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6年" sheetId="2" r:id="rId1"/>
  </sheets>
  <definedNames>
    <definedName name="_xlnm._FilterDatabase" localSheetId="0" hidden="1">'2026年'!$A$4:$K$207</definedName>
    <definedName name="_xlnm.Print_Titles" localSheetId="0">'2026年'!$4:$4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<sst xmlns="http://schemas.openxmlformats.org/spreadsheetml/2006/main" count="1806" uniqueCount="835">
  <si>
    <t>附件</t>
  </si>
  <si>
    <t>邓州市2026年度县级巩固拓展脱贫攻坚成果和乡村振兴（财政衔接推进乡村振兴补助资金）项目库统计表（调整完善）</t>
  </si>
  <si>
    <t>单位：万元、个</t>
  </si>
  <si>
    <t>序号</t>
  </si>
  <si>
    <t>项目名称</t>
  </si>
  <si>
    <t>项目类型</t>
  </si>
  <si>
    <t>建设性质</t>
  </si>
  <si>
    <t>实施地点</t>
  </si>
  <si>
    <t>建设内容</t>
  </si>
  <si>
    <t>投资概算（万元）</t>
  </si>
  <si>
    <t>预期绩效目标</t>
  </si>
  <si>
    <t>利益联结机制</t>
  </si>
  <si>
    <t>实施期限</t>
  </si>
  <si>
    <t>责任单位</t>
  </si>
  <si>
    <t>总计</t>
  </si>
  <si>
    <t>198个项目</t>
  </si>
  <si>
    <t>一、产业发展</t>
  </si>
  <si>
    <t>91个项目</t>
  </si>
  <si>
    <t>2026年邓州市白牛乡小额信贷贴息项目</t>
  </si>
  <si>
    <t>产业发展</t>
  </si>
  <si>
    <t>扩建</t>
  </si>
  <si>
    <t>白牛镇</t>
  </si>
  <si>
    <t>对向脱贫户（含监测对象）发放的金额在5万元以下、期限3年以内的扶贫小额贷款进行全额贴息（即1年期贷款不超过一年期LPR,1年期（不含）-3年期贷款不超过5年期以上LPR）。</t>
  </si>
  <si>
    <t>1、脱贫户（监测对象）获得贷款年度总金额790万元，贷款余额户贷率为100%。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3、全年预计收益受益脱贫户（监测对象）158户，预期收益47.4万元，预计脱贫户（监测对象）满意度达到98%以上。</t>
  </si>
  <si>
    <t>支持符合银行信贷条件的脱贫户（含监测对象）使用脱贫小额信贷自主或抱团发展产业，对向脱贫户（含监测对象）发放的扶贫小额信贷金额在5万元以下、期限3年以内的扶贫小额贷款进行全额贴息，激发脱贫户（含监测对象）内生脱贫动力。</t>
  </si>
  <si>
    <t>2026年1月至2026年12月</t>
  </si>
  <si>
    <t>邓州市金融扶贫服务中心</t>
  </si>
  <si>
    <t>2026年邓州市彭桥镇小额信贷贴息项目</t>
  </si>
  <si>
    <t>彭桥镇</t>
  </si>
  <si>
    <t>1、脱贫户（监测对象）获得贷款年度总金额1078万元，贷款余额户贷率为100%。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3、全年预计收益受益脱贫户（监测对象）216户，预期收益64.8万元，预计脱贫户（监测对象）满意度达到98%以上。</t>
  </si>
  <si>
    <t>2026年邓州市高集镇小额信贷贴息项目</t>
  </si>
  <si>
    <t>高集镇</t>
  </si>
  <si>
    <t>1、脱贫户（监测对象）获得贷款年度总金额1905万元，贷款余额户贷率为100%。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3、全年预计收益受益脱贫户（监测对象）381户，预期收益114.3万元，预计脱贫户（监测对象）满意度达到98%以上。</t>
  </si>
  <si>
    <t>2026年邓州市裴营乡小额信贷贴息项目</t>
  </si>
  <si>
    <t>裴营乡</t>
  </si>
  <si>
    <t>1、脱贫户（监测对象）获得贷款年度总金额1632万元，贷款余额户贷率为100%。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3、全年预计收益受益脱贫户（监测对象）327户，预期收益98.1万元，预计脱贫户（监测对象）满意度达到98%以上。</t>
  </si>
  <si>
    <t>2026年邓州市腰店镇小额信贷贴息项目</t>
  </si>
  <si>
    <t>腰店镇</t>
  </si>
  <si>
    <t>1、脱贫户（监测对象）获得贷款年度总金额2000万元，贷款余额户贷率为100%。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3、全年预计收益受益脱贫户（监测对象）400户，预期收益120万元，预计脱贫户（监测对象）满意度达到98%以上。</t>
  </si>
  <si>
    <t>2026年邓州市湍河街道办事处小额信贷贴息项目</t>
  </si>
  <si>
    <t>湍河街道办事处</t>
  </si>
  <si>
    <t>1、脱贫户（监测对象）获得贷款年度总金额110万元，贷款余额户贷率为100%。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3、全年预计收益受益脱贫户（监测对象）22户，预期收益6.6万元，预计脱贫户（监测对象）满意度达到98%以上。</t>
  </si>
  <si>
    <t>支持符合银行信贷条件的脱贫户（含监测对象）使用扶贫小额信贷自主或抱团发展产业，对向脱贫户（含监测对象）发放的扶贫小额信贷金额在5万元以下、期限3年以内的扶贫小额贷款进行全额贴息，激发脱贫户（含监测对象）内生脱贫动力。</t>
  </si>
  <si>
    <t>2026年邓州市穰东镇小额信贷贴息项目</t>
  </si>
  <si>
    <t>穰东镇</t>
  </si>
  <si>
    <t>1、脱贫户（监测对象）获得贷款年度总金额2035万元，贷款余额户贷率为100%。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3、全年预计收益受益脱贫户（监测对象）407户，预期收益122.1元，预计脱贫户（监测对象）满意度达到98%以上。</t>
  </si>
  <si>
    <t>2026年邓州市赵集镇小额信贷贴息项目</t>
  </si>
  <si>
    <t>赵集镇</t>
  </si>
  <si>
    <t>1、脱贫户（监测对象）获得贷款年度总金额1785万元，贷款余额户贷率为100%。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3、全年预计收益受益脱贫户（监测对象）357户，预期收益107.1万元，预计脱贫户（监测对象）满意度达到98%以上。</t>
  </si>
  <si>
    <t>2026年邓州市林扒镇小额信贷贴息项目</t>
  </si>
  <si>
    <t>林扒镇</t>
  </si>
  <si>
    <t>1、脱贫户（监测对象）获得贷款年度总金额1600万元，贷款余额户贷率为100%。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3、全年预计收益受益脱贫户（监测对象）320户，预期收益96万元，预计脱贫户（监测对象）满意度达到98%以上。</t>
  </si>
  <si>
    <t>2026年邓州市汲滩镇小额信贷贴息项目</t>
  </si>
  <si>
    <t>汲滩镇</t>
  </si>
  <si>
    <t>1、脱贫户（监测对象）获得贷款年度总金额2054万元，贷款余额户贷率为100%。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3、全年预计收益受益脱贫户（监测对象）412户，预期收益123.6万元，预计脱贫户（监测对象）满意度达到98%以上。</t>
  </si>
  <si>
    <t>2026年邓州市文渠镇小额信贷贴息项目</t>
  </si>
  <si>
    <t>文渠镇</t>
  </si>
  <si>
    <t>1、脱贫户（监测对象）获得贷款年度总金额1535万元，贷款余额户贷率为100%。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3、全年预计收益受益脱贫户（监测对象）307户，预期收益92.1万元，预计脱贫户（监测对象）满意度达到98%以上。</t>
  </si>
  <si>
    <t>2026年邓州市小杨营镇小额信贷贴息项目</t>
  </si>
  <si>
    <t>小杨营镇</t>
  </si>
  <si>
    <t>1、脱贫户（监测对象）获得贷款年度总金额1185万元，贷款余额户贷率为100%。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3、全年预计收益受益脱贫户（监测对象）237户，预期收益71.7万元，预计脱贫户（监测对象）满意度达到98%以上。</t>
  </si>
  <si>
    <t>2026年邓州市龙堰乡小额信贷贴息项目</t>
  </si>
  <si>
    <t>龙堰乡</t>
  </si>
  <si>
    <t>1、脱贫户（监测对象）获得贷款年度总金额1615万元，贷款余额户贷率为100%。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3、全年预计收益受益脱贫户（监测对象）323户，预期收益96.9万元，预计脱贫户（监测对象）满意度达到98%以上。</t>
  </si>
  <si>
    <t>2026年邓州市张楼乡小额信贷贴息项目</t>
  </si>
  <si>
    <t>张楼乡</t>
  </si>
  <si>
    <t>1、脱贫户（监测对象）获得贷款年度总金额1285万元，贷款余额户贷率为100%。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3、全年预计收益受益脱贫户（监测对象）258户，预期收益77.4万元，预计脱贫户（监测对象）满意度达到98%以上。</t>
  </si>
  <si>
    <t>2026年邓州市罗庄镇小额信贷贴息项目</t>
  </si>
  <si>
    <t>罗庄镇</t>
  </si>
  <si>
    <t>1、脱贫户（监测对象）获得贷款年度总金额1370万元，贷款余额户贷率为100%。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3、全年预计收益受益脱贫户（监测对象）274户，预期收益82.2万元，预计脱贫户（监测对象）满意度达到98%以上。</t>
  </si>
  <si>
    <t>2026年邓州市构林镇小额信贷贴息项目</t>
  </si>
  <si>
    <t>构林镇</t>
  </si>
  <si>
    <t>1、脱贫户（监测对象）获得贷款年度总金额1994万元，贷款余额户贷率为100%。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3、全年预计收益受益脱贫户（监测对象）409户，预期收益122.7万元，预计脱贫户（监测对象）满意度达到98%以上。</t>
  </si>
  <si>
    <t>2026年邓州市刘集镇小额信贷贴息项目</t>
  </si>
  <si>
    <t>刘集镇</t>
  </si>
  <si>
    <t>1、脱贫户（监测对象）获得贷款年度总金额1387万元，贷款余额户贷率为100%。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3、全年预计收益受益脱贫户（监测对象）278户，预期收益83.4万元，预计脱贫户（监测对象）满意度达到98%以上。</t>
  </si>
  <si>
    <t>2026年邓州市张村镇小额信贷贴息项目</t>
  </si>
  <si>
    <t>张村镇</t>
  </si>
  <si>
    <t>2026年邓州市陶营镇小额信贷贴息项目</t>
  </si>
  <si>
    <t>陶营镇</t>
  </si>
  <si>
    <t>1、脱贫户（监测对象）获得贷款年度总金额1553万元，贷款余额户贷率为100%。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3、全年预计收益受益脱贫户（监测对象）312户，预期收益93.6万元，预计脱贫户（监测对象）满意度达到98%以上。</t>
  </si>
  <si>
    <t>2026年邓州市夏集镇小额信贷贴息项目</t>
  </si>
  <si>
    <t>夏集镇</t>
  </si>
  <si>
    <t>1、脱贫户（监测对象）获得贷款年度总金额1858万元，贷款余额户贷率为100%。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3、全年预计收益受益脱贫户（监测对象）372户，预期收益111.6万元，预计脱贫户（监测对象）满意度达到98%以上。</t>
  </si>
  <si>
    <t>2026年邓州市十林镇小额信贷贴息项目</t>
  </si>
  <si>
    <t>十林镇</t>
  </si>
  <si>
    <t>1、脱贫户（监测对象）获得贷款年度总金额1865万元，贷款余额户贷率为100%。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3、全年预计收益受益脱贫户（监测对象）373户，预期收益111.9万元，预计脱贫户（监测对象）满意度达到98%以上。</t>
  </si>
  <si>
    <t>2026年邓州市九龙镇小额信贷贴息项目</t>
  </si>
  <si>
    <t>九龙镇</t>
  </si>
  <si>
    <t>1、脱贫户（监测对象）获得贷款年度总金额1035万元，贷款余额户贷率为100%。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3、全年预计收益受益脱贫户（监测对象）207户，预期收益62.1万元，预计脱贫户（监测对象）满意度达到98%以上。</t>
  </si>
  <si>
    <t>2026年邓州市孟楼镇小额信贷贴息项目</t>
  </si>
  <si>
    <t>孟楼镇</t>
  </si>
  <si>
    <t>1、脱贫户（监测对象）获得贷款年度总金额330万元，贷款余额户贷率为100%。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3、全年预计收益受益脱贫户（监测对象）66户，预期收益19.8元，预计脱贫户（监测对象）满意度达到98%以上。</t>
  </si>
  <si>
    <t>2026年邓州市都司镇小额信贷贴息项目</t>
  </si>
  <si>
    <t>都司镇</t>
  </si>
  <si>
    <t>1、脱贫户（监测对象）获得贷款年度总金额1361万元，贷款余额户贷率为100%。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3、全年预计收益受益脱贫户（监测对象）274户，预期收益82.2万元，预计脱贫户（监测对象）满意度达到98%以上。</t>
  </si>
  <si>
    <t>2026年邓州市桑庄镇小额信贷贴息项目</t>
  </si>
  <si>
    <t>桑庄镇</t>
  </si>
  <si>
    <t>1、脱贫户（监测对象）获得贷款年度总金额1385万元，贷款余额户贷率为100%。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3、全年预计收益受益脱贫户（监测对象）277户，预期收益83.1万元，预计脱贫户（监测对象）满意度达到98%以上。</t>
  </si>
  <si>
    <t>2026年邓州市杏山旅游管理区小额信贷贴息项目</t>
  </si>
  <si>
    <t>杏山旅游管理区</t>
  </si>
  <si>
    <t>1、脱贫户（监测对象）获得贷款年度总金额195万元，贷款余额户贷率为100%。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3、全年预计收益受益脱贫户（监测对象）39户，预期收益11.7万元，预计脱贫户（监测对象）满意度达到98%以上。</t>
  </si>
  <si>
    <t>2026年邓州市都司镇鲁家村数智化生猪养殖项目</t>
  </si>
  <si>
    <t>新建</t>
  </si>
  <si>
    <t>都司镇鲁家村</t>
  </si>
  <si>
    <t>24个600头保育育肥一体舍单元，包含土建、钢构、栏位饲喂、吊顶风箱、水电的数智化生猪养殖车间等。项目建成后，产权归都司镇所有。</t>
  </si>
  <si>
    <t>1、项目年固定收益不少于实际投资额的5%，年收益约110万元，优先形成各受益乡镇覆盖带动行政村的集体经济收入（各村收益按受益户所占比例分配）。村集体对收益进行二次分配，重点用于带动脱贫户（含监测户）增收，具体包括村级公益性岗位补贴、小型公益事业劳务报酬、奖励补助、小型公益事业建设等支出，其中分配给脱贫户及监测户的收益不低于项目年收益的70%。
2、项目建成后，积极吸纳都司镇及周边有意愿的脱贫户和监测户劳动力务工，预计带动当地农民长期用工就业50人，每人年务工收入不低于5000元。
3、稳定流转土地约220亩，每年向约200户流转农户支付土地流转费，保障群众获得稳定财产性收入。
4、通过订单农业方式，保价回购农民种植的小麦、玉米，实现户均增收100元以上。
5、带动群众自主发展产业，为有生猪养殖意愿的脱贫户（含监测户）提供技术培训和饲料支持，助力其通过生猪养殖增加产业收入。
6、确保脱贫户（含监测户）等群众对项目实施效果满意度达到98%以上。</t>
  </si>
  <si>
    <t>一是建立“固定收益注入+村集体二次分配”的收益共享机制，通过年固定收益保障行政村集体经济收入增长，由村集体统筹开展收益二次分配，用于带动脱贫户（含监测户）增收及村级公益性事业发展。二是打造“岗位定向供给+参与务工增收”的就业增收体系，吸纳都司镇及周边有意愿的脱贫户（含监测户）劳动力就近务工，增加工资性收入。三是构建“土地集约化流转+多元收益保障”的财产性增收模式，通过土地集约化流转并支付流转金，提升群众财产性收益。四是建立“保底收购+溢价分成”的全链条产业协同模式，通过订单农业保价回购农民种植的小麦、玉米，拓宽群众增收渠道。五是构建“技术扶持+全程服务”的内生发展机制，为有生猪养殖意愿的脱贫户（含监测户）提供技术培训和饲料支持，增强群众自身“造血”能力，促进产业增收。</t>
  </si>
  <si>
    <t>2026年3月-2026年10月</t>
  </si>
  <si>
    <t>邓州市农业农村局</t>
  </si>
  <si>
    <t>2026年邓州市湍河街道产业帮扶以奖代补项目</t>
  </si>
  <si>
    <t>湍河街道</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</si>
  <si>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1000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</si>
  <si>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20人，户均年奖补资金0.2万元以上，通过项目实施，使脱贫户（监测户）等群众对项目实施效果满意度达到98%以上。</t>
  </si>
  <si>
    <t>一是可以鼓励脱贫户(含监测对象)自主发展产业，增加脱贫户(含监测对象)产业发展积极性；二是为脱贫户(含监测对象)发展和扩大产业规模提供资金支持；三是通过项目带动脱贫户(含监测对象)发展产业，增加收入。四是通过项目实施，减少脱贫户(含监测对象)生产经营性支出，增加收入。</t>
  </si>
  <si>
    <t>2026年6月-2026年12月</t>
  </si>
  <si>
    <t>2026年邓州市龙堰乡产业帮扶以奖代补项目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</si>
  <si>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1001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</si>
  <si>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420人，户均年奖补资金0.2万元以上，通过项目实施，使脱贫户（监测户）等群众对项目实施效果满意度达到98%以上。</t>
  </si>
  <si>
    <t>2026年邓州市张楼乡产业帮扶以奖代补项目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</si>
  <si>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1002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</si>
  <si>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220人，户均年奖补资金0.2万元以上，通过项目实施，使脱贫户（监测户）等群众对项目实施效果满意度达到98%以上。</t>
  </si>
  <si>
    <t>2026年邓州市白牛镇产业帮扶以奖代补项目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</si>
  <si>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1003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</si>
  <si>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120人，户均年奖补资金0.2万元以上，通过项目实施，使脱贫户（监测户）等群众对项目实施效果满意度达到98%以上。</t>
  </si>
  <si>
    <t>2026年邓州市穰东镇产业帮扶以奖代补项目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</si>
  <si>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1004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</si>
  <si>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330人，户均年奖补资金0.2万元以上，通过项目实施，使脱贫户（监测户）等群众对项目实施效果满意度达到98%以上。</t>
  </si>
  <si>
    <t>2026年邓州市夏集镇产业帮扶以奖代补项目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</si>
  <si>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1005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</si>
  <si>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400人，户均年奖补资金0.2万元以上，通过项目实施，使脱贫户（监测户）等群众对项目实施效果满意度达到98%以上。</t>
  </si>
  <si>
    <t>2026年邓州市裴营乡产业帮扶以奖代补项目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</si>
  <si>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1006元。</t>
  </si>
  <si>
    <t>2026年邓州市赵集镇产业帮扶以奖代补项目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</si>
  <si>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1007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</si>
  <si>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460人，户均年奖补资金0.2万元以上，通过项目实施，使脱贫户（监测户）等群众对项目实施效果满意度达到98%以上。</t>
  </si>
  <si>
    <t>2026年邓州市罗庄镇产业帮扶以奖代补项目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</si>
  <si>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1008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</si>
  <si>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380人，户均年奖补资金0.2万元以上，通过项目实施，使脱贫户（监测户）等群众对项目实施效果满意度达到98%以上。</t>
  </si>
  <si>
    <t>2026年邓州市十林镇产业帮扶以奖代补项目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</si>
  <si>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1009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</si>
  <si>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310人，户均年奖补资金0.2万元以上，通过项目实施，使脱贫户（监测户）等群众对项目实施效果满意度达到98%以上。</t>
  </si>
  <si>
    <t>2026年邓州市张村镇产业帮扶以奖代补项目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</si>
  <si>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1010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</si>
  <si>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260人，户均年奖补资金0.2万元以上，通过项目实施，使脱贫户（监测户）等群众对项目实施效果满意度达到98%以上。</t>
  </si>
  <si>
    <t>2026年邓州市文渠镇产业帮扶以奖代补项目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</si>
  <si>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1011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</si>
  <si>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360人，户均年奖补资金0.2万元以上，通过项目实施，使脱贫户（监测户）等群众对项目实施效果满意度达到98%以上。</t>
  </si>
  <si>
    <t>2026年邓州市九龙镇产业帮扶以奖代补项目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</si>
  <si>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1012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</si>
  <si>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280人，户均年奖补资金0.2万元以上，通过项目实施，使脱贫户（监测户）等群众对项目实施效果满意度达到98%以上。</t>
  </si>
  <si>
    <t>2026年邓州市高集镇产业帮扶以奖代补项目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</si>
  <si>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1013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</si>
  <si>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340人，户均年奖补资金0.2万元以上，通过项目实施，使脱贫户（监测户）等群众对项目实施效果满意度达到98%以上。</t>
  </si>
  <si>
    <t>2026年邓州市彭桥镇产业帮扶以奖代补项目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</si>
  <si>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1014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</si>
  <si>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390人，户均年奖补资金0.2万元以上，通过项目实施，使脱贫户（监测户）等群众对项目实施效果满意度达到98%以上。</t>
  </si>
  <si>
    <t>2026年邓州市杏山旅游区产业帮扶以奖代补项目</t>
  </si>
  <si>
    <t>杏山旅游区</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</si>
  <si>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1015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</si>
  <si>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100人，户均年奖补资金0.2万元以上，通过项目实施，使脱贫户（监测户）等群众对项目实施效果满意度达到98%以上。</t>
  </si>
  <si>
    <t>2026年邓州市孟楼镇产业帮扶以奖代补项目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</si>
  <si>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1016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</si>
  <si>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30人，户均年奖补资金0.2万元以上，通过项目实施，使脱贫户（监测户）等群众对项目实施效果满意度达到98%以上。</t>
  </si>
  <si>
    <t>2026年邓州市林扒镇产业帮扶以奖代补项目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</si>
  <si>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1017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</si>
  <si>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150人，户均年奖补资金0.2万元以上，通过项目实施，使脱贫户（监测户）等群众对项目实施效果满意度达到98%以上。</t>
  </si>
  <si>
    <t>2026年邓州市陶营镇产业帮扶以奖代补项目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</si>
  <si>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1018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</si>
  <si>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560人，户均年奖补资金0.2万元以上，通过项目实施，使脱贫户（监测户）等群众对项目实施效果满意度达到98%以上。</t>
  </si>
  <si>
    <t>2026年邓州市都司镇产业帮扶以奖代补项目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</si>
  <si>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1019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</si>
  <si>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300人，户均年奖补资金0.2万元以上，通过项目实施，使脱贫户（监测户）等群众对项目实施效果满意度达到98%以上。</t>
  </si>
  <si>
    <t>2026年邓州市构林镇产业帮扶以奖代补项目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</si>
  <si>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1020元。</t>
  </si>
  <si>
    <t>2026年邓州市刘集镇产业帮扶以奖代补项目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</si>
  <si>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1021元。</t>
  </si>
  <si>
    <t>2026年邓州市小杨营镇产业帮扶以奖代补项目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</si>
  <si>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1022元。</t>
  </si>
  <si>
    <t>2026年邓州市桑庄镇产业帮扶以奖代补项目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</si>
  <si>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1023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</si>
  <si>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170人，户均年奖补资金0.2万元以上，通过项目实施，使脱贫户（监测户）等群众对项目实施效果满意度达到98%以上。</t>
  </si>
  <si>
    <t>2026年邓州市腰店镇产业帮扶以奖代补项目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</si>
  <si>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1024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</si>
  <si>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320人，户均年奖补资金0.2万元以上，通过项目实施，使脱贫户（监测户）等群众对项目实施效果满意度达到98%以上。</t>
  </si>
  <si>
    <t>2026年邓州市汲滩镇产业帮扶以奖代补项目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</si>
  <si>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1025元。</t>
  </si>
  <si>
    <t>2026年邓州市桑庄镇新华村加工业项目</t>
  </si>
  <si>
    <t>桑庄镇新华村</t>
  </si>
  <si>
    <t>建造钢混结构厂房200平，长 20m× 宽 10m× 高 4.8m（单层）。
项目建成后资产产权归桑庄镇新华村所有。</t>
  </si>
  <si>
    <t>1.项目年收益1万元，作为新华村集体经济收益。共带动20户脱贫户增收。2.项目带动40人实现稳定就业，户年均增加收益2万元。3.通过项目实施，使群众对项目实施效果满意度达到98%。</t>
  </si>
  <si>
    <t>①通过固定收益增加项目覆盖村集体经济收入，由村集体进行二次分配，其中分配给脱贫户(含监测户)的收益不少于项目年收益的70%，通过公益性岗位支出、小型公益事业支出，奖励补助等形式，带动脱贫户(监测户)增收。共将带动20户脱贫户（监测户）增收，户均年收益2万元。②项目通过带动务工就业方式，可带动脱贫户（监测户）40人实现稳定就业，户均年收益2万元。</t>
  </si>
  <si>
    <t>2026年邓州市林扒镇烟用电烤房建设项目</t>
  </si>
  <si>
    <t>林扒镇宋岗村、马营村</t>
  </si>
  <si>
    <t>建设20个电能烤房。林扒镇宋岗村张庄自然村10个，马营村马营自然村10个。
装烟室：内室长 8000mm、宽 2780mm、高 3500mm，包含墙体、屋顶、挂烟架、装烟室门、观察窗、 热风进（回）风口。
设备：热泵主机组主要包含压缩机、蒸发器、冷凝器、膨胀阀、蒸发风机、冷媒等。项目建成后产权归林扒镇所有。</t>
  </si>
  <si>
    <t xml:space="preserve">1.项目年固定收益不少于9.5万元作为林扒镇宋岗村、周西村、千兵村、闫东村、马营村等5个村的集体经济收入，主要用于公益性岗位支出、小型公益事业支出，奖励补助等，带动147户脱贫户（含监测对象）增收，其中分配给脱贫户（含监测户）的收益不少于项目年收益的70%；
2.项目优先带动脱贫劳动力（含监测对象）稳定就业；
</t>
  </si>
  <si>
    <t>1.项目年固定收益不少于9.5万元作为林扒镇宋岗村、周西村、千兵村、闫东村、马营村等5个村的村集体经济收入，主要用于公益性岗位支出、小型公益事业支出，奖励补助等，带动147户脱贫户（含监测对象）增收，其中分配给脱贫户（含监测户）的收益不少于项目年收益的70%；2.项目优先带动脱贫劳动力（含监测对象）稳定就业。3、通过产业发展，带动周边群众增收。
4、服务带动：通过技术培训，提高群众劳动技能，优先培训脱贫户和监测户。</t>
  </si>
  <si>
    <t>2026年9月至2026年10月</t>
  </si>
  <si>
    <t>2026年邓州市林扒镇西许社区雨伞加工项目</t>
  </si>
  <si>
    <t>林扒镇西许社区</t>
  </si>
  <si>
    <t>新建25x13.5x6（m）钢结构厂房一座。项目建成后，产权归林扒镇西许村所有。</t>
  </si>
  <si>
    <t>1、年固定收益不少于5%(2.8万元)对林扒镇西许社区23户脱贫户及2户监测户进行二次分配。主要用于公益性岗位支出、小型公益事业支出，奖励补助等，带动脱贫户(含监测户)增收  。其中分配给脱贫户及监测户的收益不少于项目年收益的70%。
2、带动脱贫户增收的效益不低于项目总投资的3%,项目建成后可以吸纳全镇有意愿有能力的脱贫户和监测户参与务工：带动3人以上脱贫人员就业，预计年务工收入每人不低于0.5万元。
3、通过项目实施，使项目受益群众对项目实施效果感到非常满意。</t>
  </si>
  <si>
    <t>1、年固定收益不少于5%(2.8万元)对林扒镇西许社区23户脱贫户及2户监测户进行二次分配。主要用于公益性岗位支出、小型公益事业支出，奖励补助等，带动脱贫户(含监测户)增收。其中分配给脱贫户及监测户的收益不少于项目年收益的70%。
2、带动脱贫户增收的效益不低于项目总投资的3%,项目  建成后可以吸纳全镇有意愿有能力的脱贫户和监测户参与务工：带动3人以上脱贫人员就业，预计年务工收入每人不低于0.5万元。
3、通过项目实施，使项目受益群众对项目实施效果感到非常满意。4、通过技术培训，提高群众劳动技能，优先培训脱贫户和监测户。</t>
  </si>
  <si>
    <t>2026年3月-2026年4月</t>
  </si>
  <si>
    <t>邓州市科工信局</t>
  </si>
  <si>
    <t>2026年邓州市林扒镇南许营村雨伞加工项目</t>
  </si>
  <si>
    <t>林扒镇南许营村</t>
  </si>
  <si>
    <t>新建20x13x6（m）钢结构厂房一座。项目建成后，产权归林扒镇南许营村所有。</t>
  </si>
  <si>
    <t>1、年固定收益不少于5%(1.5万元)对林扒镇南许村32户脱贫户进行二次分配。主要用于公益性岗位支出、小型公益事业支出，奖励补助等，带动脱贫户(含监测户)增收。其中分配给脱贫户及监测户的收益不少于项目年收益的70%。
2、带动脱贫户增收的效益不低于项目总投资的3%,项目建成后可以吸纳全镇有意愿有能力的脱贫户和监测户参与务工：带动3人以上脱贫人员就业，预计年务工收入每人不低于0.5万元。
3、通过项目实施，使项目受益群众对项目实施效果感到非常满意。</t>
  </si>
  <si>
    <t>1、年固定收益不少于5%(1.5万元)对林扒镇南许村32户脱贫户进行二次分配。主要用于公益性岗位支出、小型公益事业支出，奖励补助等，带动脱贫户(含监测户)增收。其中分配给脱贫户及监测户的收益不少于项目年收益的70%。
2、带动脱贫户增收的效益不低于项目总投资的3%,项目建成后可以吸纳全镇有意愿有能力的脱贫户和监测户参与，务工：带动3人以上脱贫人员就业，预计年务工收入每人不低于0.5万元。
3、通过项目实施，使项目受益群众对项目实施效果感到非常满意。4、通过技术培训，提高群众劳动技能，优先培训脱贫户和监测户。</t>
  </si>
  <si>
    <t>2026年邓州市刘集镇陈桥村粮仓及烘干设备项目</t>
  </si>
  <si>
    <t>刘集镇陈桥村</t>
  </si>
  <si>
    <t>新建仓库2座（1)长36米*宽22米*高6米（2）长30米*宽20米*高6米，10公分厚的硬化，烘干设备5HXG-30吨，3090*2260*11328，16.75KW,项目建成后资产产权归刘集镇人民政府所有。</t>
  </si>
  <si>
    <t xml:space="preserve"> 年收益不低于财政资金投入5%；优先聘请贫困群众参与企业劳务，带动6名左右贫困劳动力就业；项目年收益中国家财政补助资金的5%归刘集镇政府集体经济，重点用于带动无劳动能力和收入较低的贫困群众增收。</t>
  </si>
  <si>
    <t xml:space="preserve"> 1.吸纳用工。带动贫困人口6人就业，工资标准按邓州市基本工资标准，每户每年增加收益金额1.3万元；
2.集体经济收益分红。项目收益用于扶持刘集镇陈桥村37户脱贫户及监测户。</t>
  </si>
  <si>
    <t>2026年邓州市白牛镇秦杨营村加工业粮食烘干项目</t>
  </si>
  <si>
    <t>白牛镇秦杨营村</t>
  </si>
  <si>
    <t>建设烘干塔，晒场硬化900平，仓储车间5间共1000平，烘干设备日处理量5吨。项目建成后资产产权归秦杨营村所有。</t>
  </si>
  <si>
    <t>①项目年固定收益不少于4万元，作为秦杨营村集体经济收益，由村集体进行二次分配，共带动10户脱贫户（含监测户）增收；②项目带动10人实现稳定就业，户均年收益10000元；②通过项目实施，使群众对项目实施效果满意度达到98%。</t>
  </si>
  <si>
    <t>①通过固定收益增加项目覆盖村集体经济收入由村集体进行二次分配，其中分配给脱贫户(含期测户)的收益不少于项目年收益的70%，通过公益性岗位支出、小型公益事业支出，奖励补助等形式，带动脱贫户(监测户)增收。共将带动10户脱贫户(监测户)增收，户均年收益5000元。②项目通过带动务工就业方式，可带动10人实现稳定就业，户均年收益10000元。</t>
  </si>
  <si>
    <t>2026年6月至2026年12月</t>
  </si>
  <si>
    <t>2026年邓州市赵集镇赵集社区农作物烘干塔项目</t>
  </si>
  <si>
    <t>赵集镇赵集社区</t>
  </si>
  <si>
    <t>建成型号为：5HXG农作物烘干塔，高：40米、宽：20米、长：35米。可用于麦子、玉米等农作物烘干。项目建成后产权归赵集镇所有。</t>
  </si>
  <si>
    <t>1、项目年固定收益不少于项目总投资的5%，年固定收益不少于13万元作为集体收益，对赵集社区、扁担张村、大赵营村、堤南高村、河北村脱贫户（含监测对象)120户进行二次分配（各村收益金额根据受益户所占比例进行分配）。主要用于公益性岗位支出、小型公益事业支出，奖励补助等，带动脱贫户（含监测户）增收。其中分配给脱贫户及监测户的收益不少于项目年收益的70%。
2、带动脱贫户增收的效益不低于项目总投资的3%，吸纳全镇及周边有意愿劳动的脱贫户和监测户参与务工，带动脱贫人员6人以上就业，预计年务工收入每人不低于1万元。
3、通过项目实施，使项目收益群众对项目实施效果感到非常满意。对周边农户收割完之后给予售卖的农作物进行烘干，或存储</t>
  </si>
  <si>
    <t>1、项目年固定收益不少于项目总投资的5%，年固定收益不少于13万元作为集体收益，对赵集社区、扁担张村、大赵营村、堤南高村、河北村脱贫户（含监测对象)120户进行二次分配。主要用于公益性岗位支出、小型公益事业支出，奖励补助等，带动脱贫户（含监测户）增收。其中分配给脱贫户及监测户的收益不少于项目年收益的70%。
2、带动脱贫户增收的效益不低于项目总投资的3%，吸纳全镇及周边有意愿劳动的脱贫户和监测户参与务工，带动脱贫人员6人以上就业，预计年务工收入每人不低于1万元。</t>
  </si>
  <si>
    <t>2026年邓州市赵集镇罗家村粮食烘干项目</t>
  </si>
  <si>
    <t>赵集镇罗家村</t>
  </si>
  <si>
    <t>购置150吨粮食烘干塔1座，并配套相关设备。项目建成后，产权归赵集镇罗家村所有。</t>
  </si>
  <si>
    <t>1、年固定收益不少于3万元，作为赵集镇罗家村集体经济收入，由村集体进行分配，主要用于公益性岗位、小型公益事业劳务、奖励补助、小型公益事业建设、产业发展等支出。
2、带动3-5名群众就业，人均年工资性收入5000元，优先带动脱贫户、监测户就业。
3、为周边群众提供粮食烘干服务，年烘干粮食5000吨以上，为脱贫户、监测户提供优惠粮食烘干服务。
4、通过项目实施，使项目收益群众对项目满意度指标达到98%以上。</t>
  </si>
  <si>
    <t>1、项目年固定收益作为村的集体经济收入，项目收益主要用于公益性岗位、小型公益事业劳务、奖励补助、小型公益事业建设、产业发展等支出。
2.吸引带动群众（包括脱贫户和监测户）参与务工，增加务工收入。
3、提供粮食烘干服务，提高附加值，增加群众收入。</t>
  </si>
  <si>
    <t>2026年10月至2026年12月</t>
  </si>
  <si>
    <t>2026年邓州市赵集镇竹园李村新建2万吨粮食仓库项目</t>
  </si>
  <si>
    <t>赵集镇竹园李村</t>
  </si>
  <si>
    <t>1、新建粮食仓库2个（2200㎡/个），长80m宽55m合计4400㎡，8m高钢构,2m高砖墙厂房。
2、晒场硬化900㎡。
3、项目建成后，产权归赵集镇所有。</t>
  </si>
  <si>
    <t>①新建粮食仓库4400㎡，可实现储藏小麦、玉米2万吨，预计年收益120万元。预计项目投资额的5%（约17.75万）用于集体收益。
②项目实施将带动20000余亩小麦玉米种植发展为规模化，同时发展合作社成员100余户，每户增收1万元/年。
③项目共带动河南村、梨园郭村、秦杨村、尚寨村、小王集村、余家寨村、赵庙村、竹李村约200户脱贫户（含监测户）增收。
④项目带动10人实现稳定就业，人均年收益2万元。
⑤项目可推动流转100户土地150亩，户均年收益1500元。
⑥通过项目实施，使脱贫户（监测户）等群众对项目实施效果非常满意。</t>
  </si>
  <si>
    <t xml:space="preserve">
①项目实施将带动20000余亩小麦玉米种植发展为规模化，同时发展合作社成员100余户，每户增收1万元/年，预计项目投资额的5%（约17.75万）用于集体收益。
②项目共带动200户脱贫户（含监测户）增收。
③项目带动10人实现稳定就业，人均年收益2万元。
⑤项目可推动流转100户土地150亩，户均年收益1500元。
⑤通过项目实施，使脱贫户（监测户）等群众对项目实施效果非常满意。</t>
  </si>
  <si>
    <t>2026年3月至2026年9月</t>
  </si>
  <si>
    <t>2026年邓州市赵集镇范岗村粮食烘干项目</t>
  </si>
  <si>
    <t>赵集镇范岗村</t>
  </si>
  <si>
    <t>购置150吨粮食烘干塔1座，并配套相关设备。项目建成后，产权归赵集镇范岗村所有。</t>
  </si>
  <si>
    <t>1、年固定收益不少于3万元，作为赵集镇范岗村集体经济收入，由村集体进行分配，主要用于公益性岗位、小型公益事业劳务、奖励补助、小型公益事业建设、产业发展等支出。
2、带动3-5名群众就业，人均年工资性收入5000元，优先带动脱贫户、监测户就业。
3、为周边群众提供粮食烘干服务，年烘干粮食5000吨以上，为脱贫户、监测户提供优惠粮食烘干服务。
4、通过项目实施，使项目收益群众对项目满意度指标达到98%以上。</t>
  </si>
  <si>
    <t>2026年邓州市高集镇沈堂村兔子养殖业基地项目</t>
  </si>
  <si>
    <t>高集镇沈堂村</t>
  </si>
  <si>
    <t>新建标准化养殖大棚6个，长42.5米、宽14米、顶高3.9米，边高1.8米，钢铁支架、四层塑膜；其中配套地坪、兔笼、风机、水帘等相关设备。项目建成后资产产权归高集镇沈堂村所有。</t>
  </si>
  <si>
    <t>①项目年收益不少于10万元，共带动24户脱贫户（含监测户）增收。②项目带动10人实现稳定就业，户均年收益3000元。③项目通过订单农业方式带动20户自主发展特色产业，户年产值1万元。④通过项目实施，使脱贫户（监测户）等群众对项目实施效果非常满意。</t>
  </si>
  <si>
    <t>①通过固定收益增加项目覆盖村集体经济收入，由村集体进行二次分配，其中分配给脱贫户(含监测户)的收益不少于项目年收益的70%，通过公益性岗位支出、小型公益事业支出，奖励补助等形式，带动脱贫户(监测户)增收。共将带动24户脱贫户（监测户）增收，户均年收益3000元。②项目通过带动务工就业方式，可带动脱贫户（监测户）10人实现稳定就业，户均年收益3000元。③项目通过订单农业方式，带动20户脱贫户（监测户）自主发展养兔特色产业，户均年收益1万元。</t>
  </si>
  <si>
    <t>2026年邓州市小杨营镇安众村大棚建设项目</t>
  </si>
  <si>
    <t>小杨营镇安众村</t>
  </si>
  <si>
    <t>新建大棚长80米，宽30米，占地面积2400平方米，钢架结构，该项目建成后产权归小杨营镇所有。</t>
  </si>
  <si>
    <t>①项目年收益不少于6万元，作为安众村、砖桥村、孙庄村、角门村等4个村的集体经济收益，由村集体进行二次分配，共带动145户脱贫户（含监测户）增收。②项目带动稳定就业人数在15人左右，人均年增收在10000元——15000元左右。③项目通过订单农业方式带动3户自主发展特色产业，户年产值1万元。④项目可流转15户土地100亩，户均年收益6000元。⑤通过项目实施，使脱贫户（监测户）等群众对项目实施效果非常满意通过该项目实施。</t>
  </si>
  <si>
    <t>2026年1月至2026年10月</t>
  </si>
  <si>
    <t>2026年邓州市龙堰乡唐坡村仓储设施项目</t>
  </si>
  <si>
    <t>龙堰乡
唐坡村</t>
  </si>
  <si>
    <t>新建钢结构保鲜库一座，面积2000平方，长60米，宽35米，高5米，及配套保温、制冷、电控等设备。项目建成后资产产权归龙堰乡唐坡村所有。</t>
  </si>
  <si>
    <t>1、项目年固定收益不少于项目总投资的5%，年固定收益不少于5万元作为集体收益，作为唐坡村的集体经济收益，由村集体进行二次分配，共带动26户脱贫户未消除风险监测户增收。
2、带动脱贫户增收的效益不低于项目总投资的3%，吸纳全镇及周边有意愿劳动的脱贫户和监测户参与务工，带动脱贫人员就业，预计年务工收入每人不低于5万元。
3、通过项目实施，使项目收益群众对项目实施效果感到非常满意。</t>
  </si>
  <si>
    <t>1、项目年固定收益不少于项目总投资的5%，对唐坡村26户脱贫户未消除风险监测户进行二次分配（各村收益金额根据受益户所占比例进行分配）。主要用于公益性岗位支出、小型公益事业支出，奖励补助等，带动脱贫户（含监测户）增收。其中分配给脱贫户及监测户的收益不少于项目年收益的70%。
2、带动脱贫户增收的效益不低于项目总投资的3%，吸纳全镇及周边有意愿劳动的脱贫户和监测户参与务工，带动脱贫人员就业，预计年务工收入每人不低于5万元。</t>
  </si>
  <si>
    <t>2025年12月至2026年12月</t>
  </si>
  <si>
    <t>2026年邓州市龙堰乡唐棚村冷库仓储设施项目</t>
  </si>
  <si>
    <t>龙堰乡
唐棚村</t>
  </si>
  <si>
    <t>新建钢结构保鲜库一座，面积2000平方，长60米，宽35米，高5米，及配套保温、制冷、电控等设备。项目建成后资产产权归龙堰乡唐棚村所有。</t>
  </si>
  <si>
    <t>1、项目年固定收益不少于项目总投资的5%，年固定收益不少于5万元作为集体收益，作为唐坡村的集体经济收益，由村集体进行二次分配，共带动54户脱贫户未消除风险监测户增收。
2、带动脱贫户增收的效益不低于项目总投资的3%，吸纳全镇及周边有意愿劳动的脱贫户和监测户参与务工，带动脱贫人员就业，预计年务工收入每人不低于5万元。
3、通过项目实施，使项目收益群众对项目实施效果感到非常满意。</t>
  </si>
  <si>
    <t>1、项目年固定收益不少于项目总投资的5%，对唐棚村54户脱贫户未消除风险监测户进行二次分配（各村收益金额根据受益户所占比例进行分配）。主要用于公益性岗位支出、小型公益事业支出，奖励补助等，带动脱贫户（含监测户）增收。其中分配给脱贫户及监测户的收益不少于项目年收益的70%。
2、带动脱贫户增收的效益不低于项目总投资的3%，吸纳全镇及周边有意愿劳动的脱贫户和监测户参与务工，带动脱贫人员就业，预计年务工收入每人不低于5万元。</t>
  </si>
  <si>
    <t>2026年邓州市罗庄镇冯坡村烤烟房项目</t>
  </si>
  <si>
    <t>罗庄镇冯坡村</t>
  </si>
  <si>
    <t>新建烤烟房10座，每座烤烟房长8米，宽2.7米，高4米。项目建成后产权归罗庄镇人民政府所有。</t>
  </si>
  <si>
    <t>1、项目年固定收益不少于项目总投资的6%，年固定收益不少于4.8万元作为集体收益，作为冯坡村的集体经济收益，由村集体进行二次分配，共带动26户脱贫户未消除风险监测户增收。
2、带动脱贫户增收的效益不低于项目总投资的3%，吸纳全镇及周边有意愿劳动的脱贫户和监测户参与务工，带动脱贫人员就业，预计年务工收入每人不低于5万元。
3、通过项目实施，使项目收益群众对项目实施效果感到非常满意。</t>
  </si>
  <si>
    <t>1、项目年固定收益不少于项目总投资的6%，年固定收益不少于4.8万元作为集体收益，对冯坡村26户脱贫户未消除风险监测户进行二次分配（各村收益金额根据受益户所占比例进行分配）。主要用于公益性岗位支出、小型公益事业支出，奖励补助等，带动脱贫户（含监测户）增收。其中分配给脱贫户及监测户的收益不少于项目年收益的70%。</t>
  </si>
  <si>
    <t>2026年邓州市彭桥镇丁冲村仓储物流业项目</t>
  </si>
  <si>
    <t>彭桥镇丁冲村</t>
  </si>
  <si>
    <t>总建筑面积3000㎡。80米长、60米宽、6米高的砖混钢结构仓库。主要建设内容包含新建2栋钢结构烘干车间，其中1#烘干车间建筑面积为1171.28㎡（长48m、宽24m、高12m)在1#烘干车间中配套300吨/天烘干机设备一套。项目建成后，资产归彭桥镇所有。</t>
  </si>
  <si>
    <t>项目年固定收益不少于项目总投资的5%，年固定收益不少于15万元作为集体收益，对丁冲村、林山村、高营村、郭庙村、时家村脱贫户（含监测对象)164户进行二次分配。预期每年储存粮食200万斤，涉及附近约4000亩土地，项目建成后可帮助约500户农户用于粮食储存。通过项目实施，帮助45户脱贫户（含监测户），户均年增收8000元。通过项目实施，使项目收益群众对项目实施效果感到非常满意。</t>
  </si>
  <si>
    <t>项目年固定收益不少于项目总投资的5%，年固定收益不少于15万元作为集体收益，对丁冲村、林山村、高营村、郭庙村、时家村脱贫户（含监测对象)164户进行二次分配。吸纳贫困劳动力30人，每户年均收益5000元。通过项目实施，帮助45户脱贫户（含监测户），户均年增收8000元。</t>
  </si>
  <si>
    <t>2026年1月-2026年12月</t>
  </si>
  <si>
    <t>2026年邓州市桑庄镇桑庄社区肉兔养殖业项目</t>
  </si>
  <si>
    <t>桑庄镇桑庄社区</t>
  </si>
  <si>
    <t xml:space="preserve">
1.土建及钢构厂房建设（轻钢结构45m×12m）6车间
项目建成后资产产权归桑庄镇所有</t>
  </si>
  <si>
    <t>项目年收益资金要达到财政投入资金的8%以上，分为固定收益资金（财政投入资金5%）和带动脱贫户收益资金（财政投入资金3%以上）。①项目年固定收益不少于20.7万元，作为桑庄社区等19个村的集体经济收益，由村集体进行二次分配，共带动398户脱贫户（含监测户）增收。②项目带动27人实现稳定就业，不低于财政投入资金3%以上，即12.4万元。③通过项目实施，使脱贫户（监测户）等群众对项目实施效果非常满意。</t>
  </si>
  <si>
    <t>提供务工岗位27人①通过固定收益增加项目覆盖村集体经济收入，由村集体进行二次分配，其中分配给脱贫户(含监测户)的收益不少于项目年收益的70%，通过公益性岗位支出、小型公益事业支出，奖励补助等形式，带动脱贫户(监测户)增收。共将带动398户脱贫户（监测户）增收，户均年收益1200元。②项目通过带动务工就业方式，可带动脱贫户（监测户）27人实现稳定就业，户均年收益3万元。</t>
  </si>
  <si>
    <t>2026年4月1日至2026年8月1日</t>
  </si>
  <si>
    <t>2026年邓州市桑庄镇肉兔养殖业项目</t>
  </si>
  <si>
    <t xml:space="preserve">
1.土建及钢构厂房建设（轻钢结构50m×11.5m）5车间
2.仓库和实验室460m²
项目建成后资产产权归桑庄镇所有</t>
  </si>
  <si>
    <t>项目年收益资金要达到财政投入资金的8%以上，分为固定收益资金（财政投入资金5%）和带动脱贫户收益资金（财政投入资金3%以上）①项目年固定收益不少于21.3万元，作为双庙村等19个村的集体经济收益，由村集体进行二次分配，共带动294户脱贫户（含监测户）增收。②项目带动20人实现稳定就业，不低于财政投入资金3%以上，即12.8万元。③通过项目实施，使脱贫户（监测户）等群众对项目实施效果非常满意。</t>
  </si>
  <si>
    <t>提供务工岗位35人①通过固定收益增加项目覆盖村集体经济收入，由村集体进行二次分配，其中分配给脱贫户(含监测户)的收益不少于项目年收益的70%，通过公益性岗位支出、小型公益事业支出，奖励补助等形式，带动脱贫户(监测户)增收。共将带动294户脱贫户（监测户）增收，户均年收益1500元。②项目通过带动务工就业方式，可带动脱贫户（监测户）35人实现稳定就业，人均年收益3.2万元。</t>
  </si>
  <si>
    <t>2026年5月1日至2026年11月1日</t>
  </si>
  <si>
    <t>2026年邓州市张村镇崔坡村粮食烘干加工项目</t>
  </si>
  <si>
    <t>张村镇崔坡村</t>
  </si>
  <si>
    <t>新建500㎡烘干厂房1座，以及配套10吨级粮食烘干机2台、输送带设备1套，硬化烘干作业场地500㎡（长50米、宽10米）。项目建成后资产产权归张村镇崔坡村所有。</t>
  </si>
  <si>
    <t>1、项目年固定收益不少于项目总投资的5%，年固定收益不少于5万元作为集体收益，对崔坡村脱贫户（含监测对象)26户60人进行二次分配（各村收益金额根据受益户所占比例进行分配）。主要用于公益性岗位支出、小型公益事业支出，奖励补助等，带动脱贫户（含监测户）增收。其中分配给脱贫户及监测户的收益不少于项目年收益的70%。
2.通过项目实施，为周边剩余劳动力提供就业岗位。
3.提升当地农户小麦、玉米等农作物质量品质，提升农民小麦、玉米售粮价格，预计让农民多收益0.1元/斤；预计农民多收益200万元，户每亩增收300元.
4.通过项目实施，使项目收益群众对项目实施效果感到非常满意。</t>
  </si>
  <si>
    <t>1、项目年固定收益不少于项目总投资的5%，年固定收益不少于5万元作为集体收益，对崔坡村脱贫户（含监测对象)26户60人进行二次分配（各村收益金额根据受益户所占比例进行分配）。主要用于公益性岗位支出、小型公益事业支出，奖励补助等，带动脱贫户（含监测户）增收。其中分配给脱贫户及监测户的收益不少于项目年收益的70%。
2.带动10余户脱贫劳动力进行技术培训，进厂务工增收，
3.通过项目实施，为周边剩余劳动力提供就业岗位。
4.通过项目实施，使项目收益群众对项目满意度指标达到98%以上。</t>
  </si>
  <si>
    <t>2026年邓州市张村镇卢家村粮食烘干加工项目</t>
  </si>
  <si>
    <t>张村镇卢家村</t>
  </si>
  <si>
    <t>新建1000㎡烘干厂房1座，以及配套20吨级粮食烘干机2台、输送带设备1套。项目建成后资产产权归张村镇卢家村所有。</t>
  </si>
  <si>
    <t>1、项目年固定收益不少于项目总投资的5%，年固定收益不少于10万元作为集体收益，对卢家村脱贫户（含监测对象)27户67人进行二次分配（各村收益金额根据受益户所占比例进行分配）。主要用于公益性岗位支出、小型公益事业支出，奖励补助等，带动脱贫户（含监测户）增收。其中分配给脱贫户及监测户的收益不少于项目年收益的70%。
2.通过项目实施，为周边剩余劳动力提供就业岗位。
3.提升当地农户小麦、玉米等农作物质量品质，提升农民小麦、玉米售粮价格，预计让农民多收益0.1元/斤；预计农民多收益200万元，户每亩增收300元.
4.通过项目实施，使项目收益群众对项目实施效果感到非常满意。</t>
  </si>
  <si>
    <t>1、项目年固定收益不少于项目总投资的5%，年固定收益不少于10万元作为集体收益，对卢家村脱贫户（含监测对象)27户67人进行二次分配（各村收益金额根据受益户所占比例进行分配）。主要用于公益性岗位支出、小型公益事业支出，奖励补助等，带动脱贫户（含监测户）增收。其中分配给脱贫户及监测户的收益不少于项目年收益的70%。
2.带动10余户脱贫劳动力进行技术培训，进厂务工增收，
3.通过项目实施，为周边剩余劳动力提供就业岗位。
4.通过项目实施，使项目收益群众对项目满意度指标达到98%以上。</t>
  </si>
  <si>
    <t>2026年邓州市陶营镇刘庄村肉牛养殖项目</t>
  </si>
  <si>
    <t>陶营镇刘庄村</t>
  </si>
  <si>
    <t>本项目计划新建三座大型钢结构牛棚，每座规格一致：长126米，宽30米，高7.5米，单体占地3780平方米，总建筑面积达11340平方米。项目建成后，资产产权归陶营镇所有。</t>
  </si>
  <si>
    <t>1.项目预计年收益17.5万元用来增加村集体收入。2.本项目带动回收当地玉米秸秆每年4000吨左右。3.小麦枯杆每年回收1000吨。4.花生秧年回收300吨。5.项目投产后计划带动29户脱贫含监测户，人均年增收2000元。6.通过项目实施，使项目收益群众对项目满意度达到98%以上。</t>
  </si>
  <si>
    <t>1.项目固收益不小于总投额的5%用来增加村集体收入。2.本项目带动回收当地玉米秸秆每年4000吨左右。3.小麦枯杆每年回收1000吨。4.花生秧年回收300吨 。5.就业带动：项目投产后可设置12个岗位，用以脱贫户/监测户就业，人均年增收2000元。</t>
  </si>
  <si>
    <t>2026年3月-2026年12月</t>
  </si>
  <si>
    <t xml:space="preserve">2026年邓州市腰店镇黑龙社区烤烟房项目
</t>
  </si>
  <si>
    <t>腰店镇黑龙社区</t>
  </si>
  <si>
    <t>新建烤烟房25座，每座烤烟房长8米，宽
2.7米，高4米。项目建成后产权归腰店镇人民政府所有。</t>
  </si>
  <si>
    <t xml:space="preserve">                                                                                                                            1、项目年固定收益不少于项目总投资的5%，年固定收益不少于10万元作为集体收益，进行二次分配，共带动33户脱贫户未消除风险监测户增收。2、带动脱贫户增收的效益不低于项目总投资的3%，吸纳全镇及周边有意愿劳动的脱贫户和监测户参与务工，带动脱贫人员就业，预计年务工收入每人不低于5万元。
3、通过项目实施，使项目收益群众对项目实施效果感到非常满意。
</t>
  </si>
  <si>
    <t>1、项目年固定收益不少于项目总投资的5%，年固定收益不少于10万元作为集体收益，对黑龙村33户脱贫户未消除风险监源户进行二次分配(各村收益金额根据受益户所占比例进行分配)。主要用于公益性岗位支出、小型公益事业支出，奖励补助等，带动脱贫户(含监测户)增收。其中分配给脱贫户及监测户的收益不少于项目年收益的70%。</t>
  </si>
  <si>
    <t>2026年邓州市陶营镇胡营村中国结加工项目</t>
  </si>
  <si>
    <t>陶营镇胡营村</t>
  </si>
  <si>
    <t>本项目计划新建一栋现代化标准厂房，规格为长60米、宽30米、高7.5米的钢结构屋架，总占地面积为1800平方米。项目建成后，全部资产产权明确归属陶营镇胡营村所有。</t>
  </si>
  <si>
    <t>1.项目预计年收益9万元用来增加村集体收入。2.本项目带动当地中国结销售每年3000万左右。3.项目投产后计划带动30户脱贫户（含监测户），人均年增收2000元。4.通过项目实施，使项目收益群众对项目满意度达到98%以上。</t>
  </si>
  <si>
    <t xml:space="preserve">1.项目固收益不小于总投额的5%用来增加村集体收入。2.本项目带动回收当地中国结销售每年3000万左右。3.就业带动：项目投产后可设置200个岗位，用以脱贫户/监测户就业，人均年增收2000元。   </t>
  </si>
  <si>
    <t>2026年邓州市张村镇路庄村粮食烘干加工项目</t>
  </si>
  <si>
    <t>张村镇路庄村</t>
  </si>
  <si>
    <t>新建1000㎡烘干厂房1座，以及配套50吨级粮食烘干机2台、输送带设备1套。项目建成后资产产权归张村镇路庄村所有。</t>
  </si>
  <si>
    <t>1、项目年固定收益不少于项目总投资的5%，年固定收益不少于10万元作为集体收益，对路庄村脱贫户（含监测对象)14户34人进行二次分配（各村收益金额根据受益户所占比例进行分配）。主要用于公益性岗位支出、小型公益事业支出，奖励补助等，带动脱贫户（含监测户）增收。其中分配给脱贫户及监测户的收益不少于项目年收益的70%。
2.通过项目实施，为周边剩余劳动力提供就业岗位。
3.提升当地农户小麦、玉米等农作物质量品质，提升农民小麦、玉米售粮价格，预计让农民多收益0.1元/斤；预计农民多收益200万元，户每亩增收300元.
4.通过项目实施，使项目收益群众对项目实施效果感到满意。</t>
  </si>
  <si>
    <t>1、项目年固定收益不少于项目总投资的5%，年固定收益不少于10万元作为集体收益，对路庄村脱贫户（含监测对象)14户34人进行二次分配（各村收益金额根据受益户所占比例进行分配）。主要用于公益性岗位支出、小型公益事业支出，奖励补助等，带动脱贫户（含监测户）增收。其中分配给脱贫户及监测户的收益不少于项目年收益的70%。
2.带动10余户脱贫劳动力进行技术培训，进厂务工增收。
3.通过项目实施，为周边剩余劳动力提供就业岗位。
4.通过项目实施，使项目收益群众对项目满意度指标达到98%以上。</t>
  </si>
  <si>
    <t>2026年邓州市张楼乡谷楼村粮食仓储棚项目（单个扶持村）</t>
  </si>
  <si>
    <t>张楼乡谷楼村</t>
  </si>
  <si>
    <t>新建600平方米的标准化钢结构粮食仓储棚1座(长30米、宽20米、高8米)，项目建成后，资产产权归张楼乡谷楼村所有。</t>
  </si>
  <si>
    <t>(一)成本指标
经济成本指标：车间建设成本≤60万元。
(二)产出指标
数量指标：新建钢结构粮食仓储棚1座，长30米，宽20米高8米，占地600平方米；室内水泥地坪600平方米。
(三)效益指标
1. 经济效益指标：村集体经济收入增加3万元/年。
2. 社会效益指标：带动10人就业，其中脱贫户与监测 户劳动力3人，人均增收0.3万元/年；带动50户群众种植优质小麦、玉米等农作物，亩均收益0.2万元/年。
(四)满意度指标
群众满意度大于96%。</t>
  </si>
  <si>
    <t>(一)联农带农机制
通过项目实施，一是带动群众务工就业，预计带动10人就业，其中脱贫户与监测户劳动力3人，人均增收0.3万元/年；二是通过订单农业带动群众增收，计划带动50户群众种植优质小麦、玉米等农作物，亩均收益0.2万元/年；三是村集体经济收入增加3万元/年。
(二)村集体收益分配机制
严格按照谷楼村村集体经济收益管理机制和村集体经济财务管理制度进行收益分配，采取公平公正原则，每年将 项目预计收益3万元的70%用于村庄公益事业建设，30%用于村集体经济持续发展。</t>
  </si>
  <si>
    <t>2026年4月至2026年8月</t>
  </si>
  <si>
    <t>邓州市农业农村局（三资管理中心）</t>
  </si>
  <si>
    <t>2026年邓州市夏集镇城隍庙村艾制品加工厂房项目（单个扶持村）</t>
  </si>
  <si>
    <t>夏集镇城隍庙村</t>
  </si>
  <si>
    <t>新建682平方米的标准化钢结构厂房1座（长31米、宽22米、高8米），项目建成后，资产产权归夏集镇城隍庙村所有。</t>
  </si>
  <si>
    <t>( 一)成本指标
经济成本指标：车间建设成本≤60万元。
(二)产出指标
数量指标：新建钢结构厂房1座，长31米、宽22米、 高8米，占地约682平方米；室内水泥地坪682平方米。
(三)效益指标
1.经济效益指标：村集体经济收入增加3万元/年。
2.社会效益指标：带动就业30人(其中脱贫户与监测户劳动力6人),人均增收1.3万元/年；带动100户农户参与中药材艾草种植及艾制品加工，户均增收3万余元/年。
(四)满意度指标群众满意度大于96%。</t>
  </si>
  <si>
    <t>(一)联农带农机制
通过项目实施，一是计划带动就业30人(其中脱贫户 与监测户劳动力6人),人均增收1.3万元/年；二是产业发展将带动100户农户参与中药材艾草种植及艾制品加工，户均增收3万余元/年；三是村集体经济收入增加3万元/年。
(二)村集体收益分配机制
严格按照城隍庙村村集体经济收益管理机制和村集体经济财务管理制度进行收益分配，每年将项目预计收益3万元 的70%用于村庄公益事业建设，30%用于村集体经济持续发展。</t>
  </si>
  <si>
    <t>2026年邓州市裴营乡花园村锂电池生产厂房项目（单个扶持村）</t>
  </si>
  <si>
    <t>裴营乡花园村</t>
  </si>
  <si>
    <t>新建612平方米的标准化钢结构厂房1座（长34米、宽18米、高9米），项目建成后，资产产权归裴营乡花园村所有。</t>
  </si>
  <si>
    <t>( 一)成本指标
经济成本指标：车间建设成本≤60万元。
(二)产出指标
数量指标：新建钢结构厂房1座，长34米，宽18米，高9米，占地612平方米；室内水泥地坪612平方米。
(三)效益指标
1.经济效益指标：村集体经济收入增加3万元/年。
2.社会效益指标：带动20余人就业，其中脱贫户与监 测户劳动力5人，人均增收0.4万元/年。
(四)满意度指标
群众满意度大于96%。</t>
  </si>
  <si>
    <t>(一)联农带农机制
项目建成后，一是带动群众务工就业，预计带动20余人就业，其中脱贫户与监测户劳动力5人，人均增收0.4万元/年；二是村集体经济收入增加3万元/年。
(二)村集体收益分配机制
严格按照花园村村集体经济收益管理机制和村集体经 济财务管理制度进行收益分配，遵循公平公正原则，每年将项目预计收益3万元的70%用于村庄公益事业建设，30%用于村集体经济持续发展。</t>
  </si>
  <si>
    <t>2026年邓州市赵集镇东孔村电子加工厂房项目（单个扶持村）</t>
  </si>
  <si>
    <t>赵集镇东孔村</t>
  </si>
  <si>
    <t>新建660平方米的标准化钢结构厂房1座（长33米、宽20米、高7米），项目建成后，资产产权归赵集镇东孔村所有。</t>
  </si>
  <si>
    <t>( 一)成本指标
经济成本指标：车间建设成本≤60万元。
(二)产出指标
数量指标：新建钢结构厂房1座，长33米，宽20米，高7米，占地660平方米；室内水泥地坪660平方米。
(三)效益指标
1.经济效益指标：村集体经济收入增加3万元/年。
2.社会效益指标：促进稳定就业30人(其中脱贫户与监测户劳动力7人，残疾人5人),人均增收1.2万元/年。
(四)满意度指标
群众满意度大于96%。</t>
  </si>
  <si>
    <t>(一)联农带农机制
项目建成后，一是促进稳定就业30人(其中脱贫户与 监测户劳动力7人，残疾人5人),人均增收1.2万元/年；二是技术带动，为愿意参加培训的农户进行技术培训；三是村集体经济收入增加3万元/年。
(二)村集体收益分配机制
严格按照东孔村村集体经济收益管理机制和村集体经 济财务管理制度进行收益分配，遵循公平公正原则，每年将项目预计收益3万元的70%用于村庄公益事业建设，30%用于 村集体经济持续发展。</t>
  </si>
  <si>
    <t>2026年邓州市赵集镇赵集村粮食仓储棚项目（单个扶持村）</t>
  </si>
  <si>
    <t>赵集镇赵集村</t>
  </si>
  <si>
    <t>新建660平方米的标准化钢结构厂房1座（长33米、宽20米、高7米），项目建成后，资产产权归赵集镇赵集村所有。</t>
  </si>
  <si>
    <t>( 一)成本指标
经济成本指标：车间建设成本≤60万元。
(二)产出指标
数量指标：新建钢结构粮食仓储棚1座，长33米、宽20米、高7米，占地660平方米；室内水泥地坪660平方米。
(三)效益指标
1.经济效益指标：村集体经济收入增加3万元/年。
2.社会效益指标：带动10人就业，其中脱贫户与监测户劳动力4人，人均增收0.3万元/年；带动80户群众种植优质小麦、玉米等农作物，亩均收益0.2万元/年。
(四)满意度指标
群众满意度大于95%。</t>
  </si>
  <si>
    <t xml:space="preserve">(一)联农带农机制
通过项目实施，一是带动群众务工就业，预计带动10人就业，其中脱贫户与监测户劳动力4人，人均增收0.3万元/年；二是通过订单农业带动群众增收：计划带动80户群众种植优质小麦、玉米等农作物，亩均收益0.2万元/年；三是村集体经济收入增加3万元/年。
(二)村集体收益分配机制
严格按照赵集村村集体经济收益管理机制和村集体经济财务管理制度进行收益分配，采取公平公正原则，每年将 项目预计收益3万元的70%用于村庄公益事业建设，30%用于村集体经济持续发展。
</t>
  </si>
  <si>
    <t>2026年邓州市罗庄镇周郝村粮食仓储棚项目（单个扶持村）</t>
  </si>
  <si>
    <t>罗庄镇周郝村</t>
  </si>
  <si>
    <t>新建700平方米的标准化钢结构厂房1座（长35米、宽20米、高8米），项目建成后，资产产权归罗庄镇周郝村所有。</t>
  </si>
  <si>
    <t>(一)成本指标
经济成本指标：车间建设成本≤60万元。
(二)产出指标
数量指标：新建钢结构粮食仓储棚1座，长35米，宽20米，高8米，占地700平方米；室内水泥地坪700平方米。
(三)效益指标
1.经济效益指标：村集体经济收入增加3万元/年。
2.社会效益指标：带动10人务工就业，人均增收1.5万元/年；带动50户群众种植优质小麦、玉米等农作物，亩均收益0.2万元/年。
(四)满意度指标
群众满意度大于96%。</t>
  </si>
  <si>
    <t>(一)联农带农机制
通过项目实施，一是预计带动10人务工就业，人均增收1.5万元/年；二是通过订单农业带动群众增收，带动50户群众种植优质小麦、玉米等农作物，亩均收益0.2万元/年；三是村集体经济收入增加3万元/年。
(二)村集体收益分配机制
严格按照周郝村村集体经济收益管理机制和村集体经济财务管理制度进行收益分配，采取公平公正原则，每年将项目预计收益3万元的70%用于村庄公益事业建设，30%用于村集体经济持续发展。</t>
  </si>
  <si>
    <t>2026年邓州市十林镇大西村粮食仓储棚项目（单个扶持村）</t>
  </si>
  <si>
    <t>十林镇大西村</t>
  </si>
  <si>
    <t>新建672平方米的标准化钢结构仓储棚1座（长42米、宽16米、高8米），项目建成后，资产产权归十林镇大西村所有。</t>
  </si>
  <si>
    <t>( 一)成本指标
经济成本指标：车间建设成本≤60万元。
(二)产出指标
数量指标：新建钢结构粮食仓储棚1座，长42米，宽16米，高8米，占地672平方米；室内水泥地坪672平方米。
(三)效益指标
1.经济效益指标：村集体经济收入增加3万元/年。
2.社会效益指标：带动10人务工就业，其中脱贫户与监测户劳动力3人，人均增收0.3万元/年；带动50户群众种植优质小麦、玉米等农作物，亩均收益0.2万元/年。
(四)满意度指标
群众满意度大于96%。</t>
  </si>
  <si>
    <t>(一)联农带农机制
项目建成后，一是带动群众务工就业，预计带动10人就业，其中脱贫户与监测户劳动力3人，人均增收0.3万元/年；二是通过订单农业带动群众增收，计划带动50户群众种植优质小麦、玉米等农作物，亩均收益0.2万元/年；三是村集体经济收入增加3万元/年。
(二)村集体收益分配机制
严格按照大西村村集体经济收益管理机制和村集体经 济财务管理制度进行收益分配，采取公平公正原则，每年将项目预计收益3万元的70%用于村庄公益事业建设，30%用于村集体经济持续发展。</t>
  </si>
  <si>
    <t>2026年邓州市九龙镇同心号村内衣加工厂房项目（单个扶持村）</t>
  </si>
  <si>
    <t>九龙镇同心号村</t>
  </si>
  <si>
    <t>新建630平方米的标准化钢结构厂房1座（长35米、宽18米、高9米），项目建成后，资产产权归九龙镇同心号村所有。</t>
  </si>
  <si>
    <t>( 一)成本指标
经济成本指标：车间建设成本≤60万元。
(二)产出指标
数量指标：新建钢结构加工厂房1座，长35米，宽18米，高9米，占地630平方米；室内水泥地坪630平方米。
(三)效益指标
1.经济效益指标：村集体经济收入增加3万元/年。
2.社会效益指标：促进稳定就业30人，人均增收1万元/年。
(四)满意度指标
群众满意度大于95%。</t>
  </si>
  <si>
    <t>(一)联农带农机制
通过项目实施，一是通过就业务工、带动生产等方式， 实现村内30余人就近就业，人均增收1万元/年；二是村集体经济收入增加3万元/年。
(二)村集体收益分配机制
严格按照同心号村村集体经济收益管理机制和村集体经济财务管理制度进行收益分配，采取公平公正原则，每年将项目预计收益3万元的70%用于村庄公益事业建设，30%用于村集体经济持续发展。</t>
  </si>
  <si>
    <t>2026年邓州市九龙镇九龙村食品加工厂房项目（单个扶持村）</t>
  </si>
  <si>
    <t>九龙镇九龙村</t>
  </si>
  <si>
    <t>新建600平方米的标准化钢结构厂房1座（长30米、宽20米、高9米），项目建成后，资产产权归九龙镇九龙村所有。</t>
  </si>
  <si>
    <t>( 一)成本指标
经济成本指标：车间建设成本≤60万元。
(二)产出指标
数量指标：新建钢结构加工厂房1座，长30米，宽20米，高9米，占地600平方米；室内水泥地坪600平方米。
(三)效益指标
1.经济效益指标：村集体经济收入增加3万元/年。
2.社会效益指标：带动稳定就业40人，人均增收1.2万元/年。
(四)满意度指标
群众满意度大于95%。</t>
  </si>
  <si>
    <t>(一)联农带农机制
项目建成运营后，一是带动稳定就业40人(其中脱贫户与监测户劳动力8人，残疾人6人),人均增收1.2万元/年；二是村集体经济收入增加3万元/年。
(二)村集体收益分配机制
严格按照九龙村村集体经济收益管理机制和村集体经 济财务管理制度进行收益分配，采取公平公正原则，每年将项目预计收益3万元的70%用于村庄公益事业建设，30%用于村集体经济持续发展。</t>
  </si>
  <si>
    <t>2026年邓州市高集镇李岗村箱包加工厂房项目（单个扶持村）</t>
  </si>
  <si>
    <t>高集镇李岗村</t>
  </si>
  <si>
    <t>新建600平方米的标准化钢结构厂房1座（长30米、宽20米、高6米），项目建成后，资产产权归高集镇李岗村所有。</t>
  </si>
  <si>
    <t>(一)成本指标
经济成本指标：车间建设成本≤60万元。
(二)产出指标
数量指标：新建钢结构加工厂房1座，长30米，宽20米，高6米，占地600平方米；室内水泥地坪600平方米。
(三)效益指标
1.经济效益指标：村集体经济收入增加3万元/年。
2.社会效益指标：促进稳定就业30人(其中移民10人),人均增收1.2万元/年；带动30人参与箱包加工，户均增收 3万余元/年。(四)满意度指标
群众满意度大于96%。</t>
  </si>
  <si>
    <t xml:space="preserve">(一)联农带农机制
项目建成后，一是促进稳定就业30人(其中移民10人), 人均增收1.2万元/年；二是产业发展带动30人参与箱包加工，户均增收3万余元/年；三是技术带动，为愿意发展箱包加工业的农户进行技术培训；四是村集体经济收入增加3万元/年。
(二)村集体收益分配机制
严格按照李岗村村集体经济收益管理机制和村集体经济财务管理制度进行收益分配，遵循公平公正原则，每年将项目预计收益3万元的70%用于村庄公益事业建设，30%用于村集体经济持续发展。
</t>
  </si>
  <si>
    <t>2026年邓州市构林镇袁岗村粮食仓储棚项目（单个扶持村）</t>
  </si>
  <si>
    <t>构林镇袁岗村</t>
  </si>
  <si>
    <t>新建600平方米的标准化钢结构粮食仓储棚1座（长40米、宽15米、高8米），项目建成后，资产产权归构林镇袁岗村所有。</t>
  </si>
  <si>
    <t>(一)成本指标
经济成本指标：车间建设成本≤60万元。
(二)产出指标
数量指标：新建钢结构粮食仓储棚1座，长40米，宽15米高8米，占地600平方米；室内水泥地坪600平方米。
(三)效益指标
1.经济效益指标：村集体经济收入增加3万元/年。
2.社会效益指标：预计带动10人就业，其中脱贫户与 监测户劳动力6人，人均增收0.3万元/年；带动100户群众种植优质强劲小麦、玉米等农作物，亩均收益0.2万元/年。
(四)满意度指标
群众满意度大于96%。</t>
  </si>
  <si>
    <t>(一)联农带农机制
通过项目实施，一是预计带动10人就业，其中脱贫户与监测户劳动力6人，人均增收0.3万元/年；二是通过订单农业带动群众增收，计划带动100户群众种植优质强劲小麦、玉米等农作物，亩均收益0.2万元/年；三是村集体经济收入增加3万元/年。
(二)村集体收益分配机制
严格按照袁岗村集体经济收益管理机制和村集体经济 财务管理制度进行收益分配，采取公平公正原则，每年将项目预计收益3万元的70%用于村庄公益事业建设，30%用于村集体经济持续发展。</t>
  </si>
  <si>
    <t>2026年邓州市刘集镇小桥李村黄酒加工厂房项目（单个扶持村）</t>
  </si>
  <si>
    <t>刘集镇小桥李村</t>
  </si>
  <si>
    <t>新建600平方米的标准化钢结构仓储棚1座（长40米、宽15米、高8米），项目建成后，资产产权归刘集镇小桥李村所有。</t>
  </si>
  <si>
    <t>( 一)成本指标
经济成本指标：车间建设成本≤60万元。
(二)产出指标
数量指标：新建钢结构加工厂房1座，长40米，宽15米，高8米，占地600平方米；室内水泥地坪600平方米。
(三)效益指标
1. 经济效益指标：村集体经济收入增加3万元/年。
2. 社会效益指标：带动10人务工就业，其中脱贫户与监测户劳动力3人，人均增收0.3万元/年；带动50户群众种植优质小麦，红小米等农作物，亩均收益0.2万元/年。
(四)满意度指标
群众满意度大于96%。</t>
  </si>
  <si>
    <t>(一)联农带农机制
通过项目实施， 一是预计带动10人就业，其中脱贫户与监测户劳动力3人，人均增收0.3万元/年；二是通过订 单农业带动群众增收：计划带动50户群众种植优质小麦，红小米等农作物，亩均收益0.2万元/年；三是村集体经济 收入增加3万元/年。
(二)村集体收益分配机制
严格按照小桥李村村集体经济收益管理机制和村集体 经济财务管理制度进行收益分配，采取公平公正原则，每年将项目预计收益3万元的70%用于村庄公益事业建设，30% 用于村集体经济持续发展。</t>
  </si>
  <si>
    <t>2026年邓州市小杨营镇伍冢村雨伞加工厂房项目（单个扶持村）</t>
  </si>
  <si>
    <t>小杨营镇伍冢村</t>
  </si>
  <si>
    <t>新建700平方米的标准化钢结构厂房1座（长35米、宽20米、高8米），项目建成后，资产产权归小杨营镇伍冢村所有。</t>
  </si>
  <si>
    <t>( 一)成本指标
经济成本指标：车间建设成本≤60万元。
(二)产出指标
数量指标：新建钢结构加工厂房1座，长35米，宽20米，高8米，占地700平方米；室内水泥地坪700平方米。
(三)效益指标
1.经济效益指标：村集体经济收入增加3万元/年。
2.社会效益指标：促进稳定就业22人(其中脱贫户与 监测户劳动力4人，残疾人3人),人均增收1.2万元/年；带动16户农户参与雨伞加工，户均增收3万余元/年。
(四)满意度指标
群众满意度大于95%。</t>
  </si>
  <si>
    <t>(一)联农带农机制
项目建成后 一是促进稳定就业22人(其中脱贫户与 监测户劳动力4人，残疾人3人),人均增收1.2万元/年；二是产业发展带动16户农户参与雨伞加工，户均增收3万余元/年；三是技术带动，为愿意发展手工加工业的农户进 行技术培训；四是村集体经济收入增加3万元/年。
(二)村集体收益分配机制
严格按照伍冢村村集体经济收益管理机制和村集体经济财务管理制度进行收益分配，采取公平公正原则，每年将项目预期收益3万元的70%用于村庄公益事业建设，30%用于村集体经济持续发展。</t>
  </si>
  <si>
    <t>2026年邓州市白牛镇白东村等10个村标准化厂房联建项目（三个及以上扶持村）</t>
  </si>
  <si>
    <t>白牛镇白东村、白西村、栗葩村、单桥村、严陵村、土楼村、薛营村、何庄村、窦堂村、竹筲陂村</t>
  </si>
  <si>
    <t>新建标准化钢结构厂房5座，其中每座厂房建筑面积1200平方米（长50米、宽24米、高6米）。项目为集中联建，厂房建成后，1座厂房产权归属白东村、单桥村共有；1座厂房产权归属白西村、栗葩村共有；1座厂房产权归属严陵村、土楼村共有；1座厂房产权归属竹筲陂村、何庄村共有；1座厂房产权归属窦堂村、薛营村共有，分别按照每村600平方米平均分配确权。</t>
  </si>
  <si>
    <t>(一)成本指标
经济成本指标：车间建设成本≤600万元。
(二)产出指标
数量指标：新建钢结构加工厂房5座，其中每座厂房长50米，宽24米，高6米，占地1200平方米；每座厂房室内水泥地坪1200平方米。
(三)效益指标
1.经济效益指标：每村集体经济收入增加3万元/年。
2.社会效益指标：为白东村等10个村各提供不少于30个就业岗位，人均增收1.2万元/年以上。
(四)满意度指标
群众满意度大于96%。</t>
  </si>
  <si>
    <t>( 一)联农帮扶
通过项目实施，一是为白东村等10个村各提供不少于 30个就业岗位，人均增收1.2万元/年以上；二是技术带动，为愿意发展手工加工业的农户进行技术培训；三是各村集体 经济收入增加3万元/年。
(二)村集体收益分配机制
严格按照各村集体经济收益管理机制和村集体经济财 务管理制度进行收益分配，采取公平公正原则，每村每年将项目预计收益3万元的70%用于村庄公益事业建设，30%用于村集体经济持续发展。</t>
  </si>
  <si>
    <t>二、就业项目</t>
  </si>
  <si>
    <t>3个项目</t>
  </si>
  <si>
    <t>2026年邓州市跨省务工脱贫劳动力（含监测户）一次性交通补助项目</t>
  </si>
  <si>
    <t>就业项目</t>
  </si>
  <si>
    <t>邓州市有巩固脱贫攻坚成果任务的26个乡镇（街区）</t>
  </si>
  <si>
    <t>为全市5600名跨省就业脱贫劳动力（含监测户）发放一次性往返交通补助。分三类情况对脱贫劳动力（含监测户）进行一次性往返交通补贴，一是2024年车票据实报销；二是车票丢失的，经村工作队和村委“双认证”，没有工作队的村、乡镇“双认证”，按照邓州市至务工地火车硬卧价格予以补助；三是连续务工3个月或累计务工6个月或符合享受邓州市域外务工奖补政策的，按照邓州市至务工地火车硬卧价格予以补助，确保应补尽补。帮助其增加收入。</t>
  </si>
  <si>
    <t>1、全市脱贫户（含监测户）享受一次性往返交通补助人数不低于5600人；
2、脱贫户（含监测户）一次性往返交通补助发放准确率100%；
3、补贴资金在规定时间内支付到位率100%；
4、通过项目实施，使脱贫群众（含监测户）对项目实施满意度达到98%以上。</t>
  </si>
  <si>
    <t>通过实施一次性往返交通补助，为邓州市2026年务工的跨省务工的脱贫劳动力（含监测户）报销外出或返乡车费，切实减轻其外出务工负担，鼓励更多脱贫劳动力（含监测户）通过外出务工增加收入。</t>
  </si>
  <si>
    <t>邓州市人力资源和社会保障局</t>
  </si>
  <si>
    <t>2026年邓州市跨市县务工脱贫劳动力（含监测户）一次性交通补助项目</t>
  </si>
  <si>
    <t>为全市1000名跨市县就业脱贫劳动力（含监测户）发放一次性往返交通补助。分三类情况对脱贫劳动力（含监测户）进行一次性往返交通补贴，一是2024年车票据实报销；二是车票丢失的，经村工作队和村委“双认证”，没有工作队的村、乡镇“双认证”，按照邓州市至务工地火车硬卧价格予以补助；三是连续务工3个月或累计务工6个月或符合享受邓州市域外务工奖补政策的，按照邓州市至务工地火车硬卧价格予以补助，确保应补尽补。帮助其增加收入。</t>
  </si>
  <si>
    <t>1、全市脱贫户（含监测户）享受一次性往返交通补助人数不低于1000人；
2、脱贫户（含监测户）一次性往返交通补助发放准确率100%；
3、补贴资金在规定时间内支付到位率100%；
4、通过项目实施，使脱贫群众（含监测户）对项目实施满意度达到98%以上。</t>
  </si>
  <si>
    <t>通过实施一次性往返交通补助，为邓州市2026年务工的跨市县务工的脱贫劳动力（含监测户）报销外出或返乡车费，切实减轻其外出务工负担，鼓励更多脱贫劳动力（含监测户）通过外出务工增加收入。</t>
  </si>
  <si>
    <t>2026年邓州市公益性岗位项目</t>
  </si>
  <si>
    <t>为5000名脱贫劳动力（含监测户）无业可扶、无法离乡、有返贫致贫风险的脱贫劳动力（含监测户）提供公益性岗位并发放补贴，每人每月补贴450元，实行差异化管理，实发工资依据行政村考核结果为准。帮助其增加收入。</t>
  </si>
  <si>
    <t>1、全市脱贫户（含监测户）享受公益岗人数不低于5000人；
2、脱贫户（含监测户）公益性岗位补贴发放准确率100%；
3、补贴资金在规定时间内支付到位率100%；
4、通过项目实施，使脱贫群众（含监测户）对项目实施满意度达到98%以上。</t>
  </si>
  <si>
    <t>通过公益岗位项目实施，带动脱贫劳动力（含监测帮扶对象）就业增加收入，改善生活条件，提升防返贫、致贫能力。</t>
  </si>
  <si>
    <t>三、乡村建设行动</t>
  </si>
  <si>
    <t>101个项目</t>
  </si>
  <si>
    <t>2026年邓州市高集镇农田机井改造提升项目</t>
  </si>
  <si>
    <t>乡村建设行动</t>
  </si>
  <si>
    <t>改建</t>
  </si>
  <si>
    <t xml:space="preserve">对辖区内80眼老旧机井进行配套，主要进行机井淘洗，水泵、井管、计量设施、地埋电缆、高压电力设施、机井保护装置配套等内容，达到井、泵、电齐全的状态。
</t>
  </si>
  <si>
    <t>①通过实施农田机井改造提升项目，可以全面提升项目区农田灌溉保障能力，改善农业基础设施条件，提高水资源利用效率，增强农业抗旱减灾能力，促进农业增产、农民增收和农村可持续发展。②项目改造机井80眼，配套电力，智能计量设备，质量合格率100%。③恢复灌溉7万亩，年增产粮食700万吨，节水50万方，节电3万千瓦时。④受益农户4万户，灌溉成本降低80%，抗旱能力增强。⑤地下水超采缓解，节能减排。⑥3年运行率大于90%，管护机制100%覆盖，智能管理接入率99%。⑦通过项目实施，使脱贫户（监测户）等群众对项目实施效果非常满意。</t>
  </si>
  <si>
    <t>①通过提升灌溉保障能力，显著降低农户用电用水成本，实现粮食稳产增产，确保农户直接受益、持续增收，筑牢农业生产“命脉”。②引导村民全程参与项目选址论证、施工过程监督及竣工验收，鼓励投工投劳支持建设，增强村民主体责任感。③建立“谁使用、谁管护、谁受益”的权责体系，由村集体或用水合作方承担日常管护职责，纳入村级公共服务，确保设施良性运转。④通过节水节电降低灌溉成本，将结余资金按比例用于设备更新维护或村内水利基础设施建设，形成良性循环。⑤以农民主体地位为核心，权责体系清晰可考，管护机制长效可持续，实现“建设高标准、管理规范化、使用高效率、效益普惠化”的目标，推动农田水利基础设施高质量发展。</t>
  </si>
  <si>
    <t>2026年邓州市刘集镇农田机井改造提升项目</t>
  </si>
  <si>
    <t xml:space="preserve">对辖区内180眼老旧机井进行配套，主要进行机井淘洗，水泵、井管、计量设施、地埋电缆、高压电力设施、机井保护装置配套等内容，达到井、泵、电齐全的状态。
</t>
  </si>
  <si>
    <t>①通过实施农田机井改造提升项目，可以全面提升项目区农田灌溉保障能力，保障并提高沿线村粮食作物产量改善群众生产生活条件。②通过项目实施，使脱贫户（监测户）等群众对项目实施效果非常满意。</t>
  </si>
  <si>
    <t>①通过提升灌溉保障能力，显著降低农户用电用水成本，实现粮食稳产增产，确保农户直接受益、持续增收，筑牢农业生产“命脉”。②建立“谁使用、谁管护、谁受益”的权责体系，由村集体或用水合作方承担日常管护职责，纳入村级公共服务，确保设施良性运转。③通过节水节电降低灌溉成本，将结余资金按比例用于设备更新维护或村内水利基础设施建设，形成良性循环。④以农民主体地位为核心，权责体系清晰可考，管护机制长效可持续，实现“建设高标准、管理规范化、使用高效率、效益普惠化”的目标，推动农田水利基础设施高质量发展。</t>
  </si>
  <si>
    <t>2026年邓州市龙堰乡农田机井改造提升</t>
  </si>
  <si>
    <t xml:space="preserve">1、带动龙堰乡7个村2万亩农田天旱有水浇.                      2、带动龙堰乡群众种植浇水方便，使群众农作物收成有保障，使群众对项目实施效果感到非常满意。   </t>
  </si>
  <si>
    <t xml:space="preserve">1、通过农田机井配套基础设施提升，提高项目覆盖地块的灌溉能力，保障并提高沿线村粮食作物产量，进而增加群众的种植业收入。
2、通过增加工作岗位，吸纳附近群众就近就业，帮助其实现就业务工增收。
3、明确管护职责，建立“县统筹、镇落实、村负责”的多级管护体系，明确各级职责分工，确保项目长期发挥效益。  4、带动我乡9000余户，2万亩耕地种植灌溉抗旱，使群众农作物收成有保障，使群众对项目实施效果感到非常满意。   </t>
  </si>
  <si>
    <t>2026年邓州市罗庄镇农田机井项目</t>
  </si>
  <si>
    <t xml:space="preserve">对辖区内55眼老旧机井进行配套，主要进行机井淘洗，水泵、井管、计量设施、地埋电缆、高压电力设施、机井保护装置配套等内容，达到井、泵、电齐全的状态。
</t>
  </si>
  <si>
    <t>①通过实施农田机井改造提升项目，可以全面提升项目区农田灌溉保障能力，改善农业基础设施条件，提高水资源利用效率，增强农业抗旱减灾能力，促进农业增产、农民增收和农村可持续发展。②项目改造机井20眼，配套电力，智能计量设备20套，质量合格率100%。③恢复灌溉800亩，年粮食800吨，节水2万方，节电0.8万千瓦时。④受益农户500户，灌溉成本降低30%，抗旱能力增强。⑤地下水超采缓解，节能减排。⑥3年运行率大于90%，管护机制100%覆盖，智能管理接入率99%。⑦通过项目实施，使脱贫户（监测户）等群众对项目实施效果非常满意。</t>
  </si>
  <si>
    <t>2026年5月至2026年12月</t>
  </si>
  <si>
    <t>2026年邓州市裴营乡农田机井改造提升项目</t>
  </si>
  <si>
    <t xml:space="preserve">对辖区内150眼老旧机井进行配套，主要进行机井淘洗，水泵、井管、计量设施、地埋电缆、高压电力设施、机井保护装置配套等内容，达到井、泵、电齐全的状态。
</t>
  </si>
  <si>
    <t>1、改造裸井井不少于150个。
2、项目及时竣工率100%。
3、项目验收合格率100%。
4、项目列养率100%。
5、受益脱贫群众满意度不低于98%。</t>
  </si>
  <si>
    <t>1、方便群众出行。
2、方便产业生产出行，提高生产效率。
3、方便将农作物向外输送，增加群众收入。
4、改善人居环境，提高群众幸福感、获得感。</t>
  </si>
  <si>
    <t>2026年3月至2026年10月</t>
  </si>
  <si>
    <t>2026年邓州市穰东镇农田机井改造提升整治项目</t>
  </si>
  <si>
    <t xml:space="preserve">对辖区内50眼老旧机井进行配套，主要进行机井淘洗，水泵、井管、计量设施、地埋电缆、高压电力设施、机井保护装置配套等内容，达到井、泵、电齐全的状态。
</t>
  </si>
  <si>
    <t>1.机井工程的井、泵、动力输变电设备和机井保护装置等配套率应达到100%。
2.高低压电力配电线缆宜采用地埋方式，地埋线缆敷设深度应大于70cm，穿越建筑物时的埋深应大于100cm。群井通电工程应根据高压变电设施位置高效布置，变压器与单井启动装置之间的线距宜不大于500m。
3.机井保护装置（井房）宜采用装配式玻璃钢材质或钢制材质的箱体，统一标准、统一规格、统一外观，形状为箱式立面长方体或正方体。</t>
  </si>
  <si>
    <t>1、方便产业生产出行，提高生产效率。
2、方便将农作物生产有保障，增加群众收入。
3、改善人居环境，提高群众幸福感、获得感。</t>
  </si>
  <si>
    <t>2026年6月至2026年9月</t>
  </si>
  <si>
    <t>2026年邓州市小杨营镇农田机井改造提升项目</t>
  </si>
  <si>
    <t>1、项目建成后田间机井80眼配套到位。
2、项目工程验收合格率达到100% 。
3、项目建成后将发挥机井效能，有效提高3.5万亩耕地的灌溉能力，并提高其粮食产量。
4、通过项目实施，将带动当地低收入群众增加约98人就业机会，增加附近务工人员劳务报酬总计约98万元。其中，吸纳带动脱贫户（监测户）就业不低于42人，人均增收1000元左右。
5、通过项目实施，使脱贫户（监测户）等群众对项目实施效果满意度达到98%以上。</t>
  </si>
  <si>
    <t>1、项目建成后田间机井80眼配套到位。
2、项目工程验收合格率达到100% 。
3、项目建成后将发挥机井效能，有效提高3.5万亩耕地的灌溉能力，并提高其粮食产量。
4、通过项目实施，将带动当地低收入群众增加约98人就业机会，增加附近务工人员劳务报酬总计约98万元。其中，吸纳带动脱贫户（监测户）就业不低于42人，人均增收1000元左右。
。</t>
  </si>
  <si>
    <t>2026年邓州市腰店镇农田机井改造提升项目</t>
  </si>
  <si>
    <t xml:space="preserve">对辖区内120眼老旧机井进行配套，主要进行机井淘洗，水泵、井管、计量设施、地埋电缆、高压电力设施、机井保护装置配套等内容，达到井、泵、电齐全的状态。
</t>
  </si>
  <si>
    <r>
      <rPr>
        <sz val="16"/>
        <rFont val="仿宋_GB2312"/>
        <charset val="134"/>
      </rPr>
      <t>提升灌溉效率</t>
    </r>
    <r>
      <rPr>
        <sz val="16"/>
        <rFont val="Times New Roman"/>
        <charset val="134"/>
      </rPr>
      <t>‌</t>
    </r>
    <r>
      <rPr>
        <sz val="16"/>
        <rFont val="仿宋_GB2312"/>
        <charset val="134"/>
      </rPr>
      <t>，确保机井通电、泵出水，有效利用现有水资源，提高水资源的利用效率。</t>
    </r>
    <r>
      <rPr>
        <sz val="16"/>
        <rFont val="Times New Roman"/>
        <charset val="134"/>
      </rPr>
      <t>‌</t>
    </r>
    <r>
      <rPr>
        <sz val="16"/>
        <rFont val="仿宋_GB2312"/>
        <charset val="134"/>
      </rPr>
      <t>改善生产条件</t>
    </r>
    <r>
      <rPr>
        <sz val="16"/>
        <rFont val="Times New Roman"/>
        <charset val="134"/>
      </rPr>
      <t>‌</t>
    </r>
    <r>
      <rPr>
        <sz val="16"/>
        <rFont val="仿宋_GB2312"/>
        <charset val="134"/>
      </rPr>
      <t>，通过更新机井、修缮电路、安装水泵等设施，改善农业生产条件，增强农田抗旱排涝能力。</t>
    </r>
    <r>
      <rPr>
        <sz val="16"/>
        <rFont val="Times New Roman"/>
        <charset val="134"/>
      </rPr>
      <t>‌</t>
    </r>
    <r>
      <rPr>
        <sz val="16"/>
        <rFont val="仿宋_GB2312"/>
        <charset val="134"/>
      </rPr>
      <t>增加作物产量</t>
    </r>
    <r>
      <rPr>
        <sz val="16"/>
        <rFont val="Times New Roman"/>
        <charset val="134"/>
      </rPr>
      <t>‌</t>
    </r>
    <r>
      <rPr>
        <sz val="16"/>
        <rFont val="仿宋_GB2312"/>
        <charset val="134"/>
      </rPr>
      <t>，项目建成后，预计可使项目区的农作物产量显著提升，保障粮食安全。</t>
    </r>
    <r>
      <rPr>
        <sz val="16"/>
        <rFont val="Times New Roman"/>
        <charset val="134"/>
      </rPr>
      <t>‌</t>
    </r>
    <r>
      <rPr>
        <sz val="16"/>
        <rFont val="仿宋_GB2312"/>
        <charset val="134"/>
      </rPr>
      <t>受益群体覆盖</t>
    </r>
    <r>
      <rPr>
        <sz val="16"/>
        <rFont val="Times New Roman"/>
        <charset val="134"/>
      </rPr>
      <t>‌</t>
    </r>
    <r>
      <rPr>
        <sz val="16"/>
        <rFont val="仿宋_GB2312"/>
        <charset val="134"/>
      </rPr>
      <t>：项目使腰店镇腰店管理区收益。</t>
    </r>
  </si>
  <si>
    <t>井改造提升项目实施后：一、经济效益：降低灌溉成本。机井故障率显著降低，农民灌溉成本减少20%-30%。改造后灌溉条件改善，作物产量提升，粮食单产，经济作物收益同步增长。二、社会效益：保障粮食安全；促进规模化经营，推动土地流转与托管服务，耕作效率提高，农民生产积极性显著增强。三、生态效益。减少水资源浪费，提升水土利用效率，促进农业可持续发展。四、环境协同改善，机井管护与沟渠整治结合，提升耕地质量，推动农村一二三产业融合。</t>
  </si>
  <si>
    <t>2026年邓州市赵集镇农田机井改造提升项目</t>
  </si>
  <si>
    <t>①通过实施农田机井改造提升项目，可以全面提升项目区农田灌溉保障能力，改善农业基础设施条件，提高水资源利用效率，增强农业抗旱减灾能力，促进农业增产、农民增收和农村可持续发展。②方便村民农田灌溉，改善群众生产生活条件，使群众对项目实施效果非常满意。</t>
  </si>
  <si>
    <t>1、方便农业灌溉，提高生产效率，提高粮食生产。增加农民收入。
2、提高群众幸福感、获得感。</t>
  </si>
  <si>
    <t>2026年4月至2026年5月</t>
  </si>
  <si>
    <t>2026年邓州市张村镇农田机井改造提升项目</t>
  </si>
  <si>
    <t>1、解决全村群众土地灌溉问题，改善全村群众生产生活条件，促进地方区域经济发展。2、通过项目实施，使脱贫户（监测户）等群众对项目实施效果非常满意。</t>
  </si>
  <si>
    <t>1、通过提升灌溉保障能力，显著降低农户用电用水成本，实现粮食稳产增产，确保农户直接受益、持续增收，筑牢农业生产“命脉”。2、引导村民全程参与项目选址论证、施工过程监督及竣工验收，鼓励投工投劳支持建设，增强村民主体责任感。3、建立“谁使用、谁管护、谁受益”的权责体系，由村集体或用水合作方承担日常管护职责，纳入村级公共服务，确保设施良性运转。4、通过节水节电降低灌溉成本，将结余资金按比例用于设备更新维护或村内水利基础设施建设，形成良性循环。5、以农民主体地位为核心，权责体系清晰可考，管护机制长效可持续，实现“建设高标准、管理规范化、使用高效率、效益普惠化”的目标，推动农田水利基础设施高质量发展。</t>
  </si>
  <si>
    <t>2026年邓州市陶营镇农田机井改造提升项目</t>
  </si>
  <si>
    <t>①通过实施农田机井改造提升项目，可以全面提升项目区农田灌溉保障能力，改善农业基础设施条件，提高水资源利用效率，增强农业抗旱减灾能力，促进农业增产、农民增收和农村可持续发展。②3年运行率大于90%，管护机制100%覆盖，智能管理接入率99%。③通过项目实施，使脱贫户（监测户）等群众对项目实施效果非常满意。</t>
  </si>
  <si>
    <t>2026年1月至2026年6月</t>
  </si>
  <si>
    <t>2026年邓州市张楼乡农田机井改造提升项目</t>
  </si>
  <si>
    <t>1、通过项目实施彻底解决群众灌溉困难。
2、项目及时竣工率100%。
3、项目验收合格率100%。
4、受益群众满意度不低于98%。</t>
  </si>
  <si>
    <t>1、从根本上解决村民群众生产抗旱灌溉难，遇到大旱年景，因生产抗旱基础建设不完善，群众束手无策不能及时抗旱浇地。
2、积极申请水利部门协同解决生产用地水利设施
3、为民办实事、促进农业发展和乡村振兴</t>
  </si>
  <si>
    <t>2026年3月至2026年6月</t>
  </si>
  <si>
    <t>2026年邓州市九龙镇农田机井改造提升项目</t>
  </si>
  <si>
    <t xml:space="preserve">对辖区内60眼老旧机井进行配套，主要进行机井淘洗，水泵、井管、计量设施、地埋电缆、高压电力设施、机井保护装置配套等内容，达到井、泵、电齐全的状态。
</t>
  </si>
  <si>
    <t>1、改造提升老旧机井60眼。
2、工程竣工验收合格率 100%。
3、项目验收合格率100%。
4、受益脱贫群众满意度不低于98%。</t>
  </si>
  <si>
    <t>1、通过高效用水，促进地下水资源的合理利用与保护。
2、改善生产条件，保障稳产增收。
3、方便群众优先享受稳定、高效的灌溉服务4、提高生产效率</t>
  </si>
  <si>
    <t>2026年邓州市桑庄镇尹集村翻水洞基础设施项目、桑庄镇赵湾村幸福渠闸门基础设施项目</t>
  </si>
  <si>
    <t>桑庄镇尹集村、赵湾村</t>
  </si>
  <si>
    <t>桑庄镇尹集村：1、铁匠庄东边与尹营交界处需修翻水洞；2、尹集村部后面需修翻水洞；3、王楼自然村门前有一个南北排水沟经刁北二分干排水，需修翻水洞；4、尹集和王楼段中间需要一个大的翻水洞；5、尹集村小王营自然村南坡和陈堂村中间的五支渠需重修建一个大的翻水洞。项目建成后资产产权归桑庄镇尹集村所有。
桑庄镇赵湾村：建设长宽高为12m*0.8m*3.2m的幸福渠闸门1个，需要C25混凝土50方、钢筋3吨。项目建成后资产产权归桑庄镇赵湾村所有。</t>
  </si>
  <si>
    <t>1、项目及时竣工率100%。
2、项目验收合格率100%。
3、项目列养率100%。
4、修缮后群众财产不在受损失。
5、受益脱贫群众（监测对象）满意度不低于98%。</t>
  </si>
  <si>
    <t>通过农田水利基础设施提升，切实改善项目覆盖村农业生产要素条件，提高项目覆盖地块的排涝及灌溉能力，保障并提高沿线村粮食作物产量，进而增加脱贫户（监测户）等群众的种植业收入。</t>
  </si>
  <si>
    <t>2026年邓州市陶营镇沟渠整治项目</t>
  </si>
  <si>
    <t xml:space="preserve">陶营镇辖区建桥涵、管涵、小渡槽。1、卢岗村桥涵拆除重建2个，宽4米，长6米，用混凝土混凝土强度等级为C20以上，使用机械联通，需费用1.8万元。  2、 倪家庄管涵50米，底宽2米，深2.5米，用混凝土混凝土强度等级为C20以上，使用机械联通，需费用2.3万元。3、干渠前杨营段小渡槽1个，底宽2米，深2.5米，长15米，用混凝土混凝土强度等级为C20以上，使用机械联通，需费用2.4万元。 项目建成共需费用6.5万元。项目建成后，资产产权归陶营镇所有。
</t>
  </si>
  <si>
    <t>①项目清淤可以联通沟渠，完善排灌网络，提升防灾能力，保障农业稳产，助力乡村振兴。②项目整治沟渠5760米，硬化沟渠1200米，连通率100%，质量合格率100%。③项目恢复灌溉4680亩，减灾害损失，改善生态。④通过项目实施，使群众对项目实施效果非常满意。</t>
  </si>
  <si>
    <t>2026年邓州市都司镇户庙农村沟渠连通整治项目</t>
  </si>
  <si>
    <t>都司镇户庙村</t>
  </si>
  <si>
    <t>1，四组北至村部北段多处堵塞断裂，需疏通修缮，1000米（1米x1米），2，村部南至小牛庄沟渠堵塞损坏，需疏通修复1200米（1米x1米）,3,白草坡十组到十一组段多处断裂，需修复500米（1米x1米），4，六组学校后面有一段沟渠常年堵塞，需疏通500米
项目建成后资产产权归邓州市都司镇户庙村所有</t>
  </si>
  <si>
    <t>①项目清淤可以联通沟渠，完善排灌网络，提升防灾能力，保障农业稳产，助力乡村振兴。②项目整治沟渠3000米，连通率100%，质量合格率100%。
③项目恢复灌溉1800亩，减少灾害损失，改善生态环境，提升种植业效益。
④通过项目实施，受益脱贫群众（监测对象）满意度不低于98%。</t>
  </si>
  <si>
    <t>1、改善产业生产条件，提高生产效率，提升农田抗灾害水平。灌溉耕地1800亩；
2、增加群众生产经营性收益，使户庙村包括81人脱贫人口（含监测对象）在内的2800名群众群众收益。
3、提高群众幸福感、获得感。</t>
  </si>
  <si>
    <t>2026年3月至2026年12月</t>
  </si>
  <si>
    <t>2026年邓州市都司镇农村道路建设项目</t>
  </si>
  <si>
    <t>都司镇张洼村</t>
  </si>
  <si>
    <t>使用C25混凝土建设刘营、曙光、胡家营道路总长3000米、4.5米宽，18公分厚水泥路，项目建成后资产产权归邓州市都司镇张洼村所有。</t>
  </si>
  <si>
    <t>1、项目及时竣工率100%。
2、项目验收合格率100%。
3、项目列养率100%。
4、解决村民出行难的问题，改善权重生活条件              5、受益脱贫群众满意度不低于98%。</t>
  </si>
  <si>
    <t>1、补齐乡村建设短板，提升农村道路质量，提高群众出行便捷，促进地方产业经济发展。
2、方便将农作物向外输送，增加群众收入。
3、改善人居环境，提高群众幸福感、获得感。</t>
  </si>
  <si>
    <t>2026年邓州市林扒镇张仙营村道路基础设施项目</t>
  </si>
  <si>
    <t>林扒镇张仙营村</t>
  </si>
  <si>
    <t>项目一：新建张仙营村6组至334线公路通村道路，使用C25混凝土建设道路长650米，宽3.5米。厚0.18米。
项目二：新建张仙营村9组道路，使用C25混凝土建设道路长80米，宽3.5米。厚0.18米。
项目三：新建张仙营村农贸市场院内（张仙营村5组）农村污水下水道长50米、宽1.2米、深1米。
项目四：新建张仙营村9组涵洞长80米、宽3米、厚0.18米。项目建成后，资产产权归林扒镇张仙营村所有。</t>
  </si>
  <si>
    <t>1、新建道路不少于730米、新建农村污水下水道不少于50米、新建涵洞不少于80米。
2、项目及时竣工率100%。
3、项目验收合格率100%。
4、项目列养率100%。
5、受益脱贫群众满意度不低于98%。</t>
  </si>
  <si>
    <t>2026年邓州市彭桥镇林山村下水道建设项目</t>
  </si>
  <si>
    <t>彭桥镇林山村</t>
  </si>
  <si>
    <t>疏通连通林山村下洼组内道路两侧新建下水道长2500米，宽1米、深1米，挖机埋管。项目建成后资产归林山村所有；</t>
  </si>
  <si>
    <t>1.项目完工后水道主体工程验收合格率100%
2.改善村内环境，排除污水。
3.汛期有效削减洪峰，减少农田洪涝损失80%以上</t>
  </si>
  <si>
    <t>市农业农村局</t>
  </si>
  <si>
    <t>2026年邓州市文渠镇郝楼村人居环境整治项目</t>
  </si>
  <si>
    <t>文渠镇郝楼村</t>
  </si>
  <si>
    <t>新建砖混下水道长5000米，宽0.6米，高1米。项目建成后，资产产权归郝楼村所有。</t>
  </si>
  <si>
    <t>1、新建下水道不少于5000米。
2、项目及时竣工率100%。
3、项目验收合格率100%。
4、项目列养率100%。
5、受益群众满意度不低于98%。</t>
  </si>
  <si>
    <t>1、项目建成后改善6个自然村污水及雨水排放。
2、改善排水不畅现象，提高群众幸福感、获得感。</t>
  </si>
  <si>
    <t>2026年邓州市腰店镇腰店刘营等20村农村人居环境整治项目</t>
  </si>
  <si>
    <t>腰店镇腰店管理区腰店.闫堂.草寺.曹桥4村；腰店镇刘营管理区刘营、薛营、崔营、麦仁、绳营等16村</t>
  </si>
  <si>
    <t>项目一：新建刘营村东头至张寨南侧村道，使用C30混凝土建设，长800米、宽4.5米、厚0.22米。
项目二：腰店村新建接福路（腰店小学门口至幸福桥段），使用C25混凝土建设，长250米、宽4.2米、厚0.18米。
项目三：薛营村新建村道（薛营东口至省道S209连接线段），使用C30混凝土建设，长2200米、宽4.5米、厚0.2米。
项目四：绳营村新建村道（绳营文化广场至大庙路口段），使用C25混凝土建设，长1500米、宽4米、厚0.18米。
项目五：草寺村新建5条入户路（分布于草寺村北片区），使用C25混凝土建设，总长600米、宽3米、厚0.15米。
项目六：曹桥村腰桑路至村部新建主入户路（腰桑路交叉口至曹桥村党群服务中心），使用C30混凝土建设，长800米、宽4米、厚0.22米。
项目七：闫堂、小刘庄新建村道（闫堂南头至小刘庄北口段），使用C25混凝土建设，长300米、宽3.8米、厚0.18米。
项目八：崔营新建村道（崔营村西入口至崔营小学段），使用C25混凝土建设，长200米、宽4米、厚0.18米。
项目九：麦仁村新建村道（麦仁村南麦场至东环路连接段），使用C30混凝土建设，长600米、宽4.2米、厚0.2米。
项目十：赵楼村新建村道（赵楼村中心路延伸至后赵楼段），使用C25混凝土建设，宽4米、厚0.18米。
项目十一：黑龙村新建4条主入户路（覆盖黑龙村东南片区），使用C30混凝土建设，总长800米、宽3.5米、厚0.18米。
项目十二：黄营村新建道路（黄营村南出口至黄营水库段），使用C25混凝土建设，宽3.8米、厚0.18米。
项目十三：西岭社区新建村道（西岭社区入口至岭沿河路段），使用C25混凝土建设，长300米、宽4.5米、厚0.2米。
项目十四：五龙村新建村道（五龙村祠堂前至五龙桥段），使用C25混凝土建设，长200米、宽4米、厚0.18米。
项目十五：赵李营村新建村道（赵李营村西头至赵李营十组路口段），使用C25混凝土建设，长400米、宽4米、厚0.2米。
项目十六：四龙村新建生产路硬化（四龙村北农田区至主干道连接段），使用C25混凝土建设，宽3.5米、厚0.18米。
项目十七：丁营村新建村道（丁营村中心路延伸至丁营南地），使用C25混凝土建设，长400米、宽4.2米、厚0.18米。
项目十八：燕店村新建村道（燕店村老街至燕店八组段），使用C25混凝土建设，长200米、宽3.8米、厚0.18米。
项目十九：新建前齐村南北主路（前齐村村委会至前齐小学段），使用C30混凝土建设，长350米、宽5米、厚0.22米。
项目二十：新建土楼村环村路（土楼村东头至西头循环路段），使用C25混凝土建设，长550米、宽4.5米、厚0.2米。
项目建成后，产权归所在村所有。</t>
  </si>
  <si>
    <t>1、项目及时竣工率100%。
2、项目验收合格率100%。
3、项目列养率100%。
4、受益脱贫群众满意度不低于98%。</t>
  </si>
  <si>
    <t>1、补齐乡村建设短板，提升农村道路质量，提高群众出行便捷。
2、方便产业生产出行，提高生产效率。
3、方便将农作物向外输送，增加群众收入。
4、改善人居环境，提高群众幸福感、获得感。</t>
  </si>
  <si>
    <t>2026年邓州市陶营镇马场村道路基础设施项目</t>
  </si>
  <si>
    <t>陶营镇马
场村</t>
  </si>
  <si>
    <t>马场村七组营前、坑北，九组营前、十组营后等多个片区，计划实施一条总长度约2000米的村内道路硬化工程。该道路设计路面宽度为3.5米，路面结构层厚度为0.18米，采用强度等级不低于C25的混凝土进行浇筑。其中，核心材料费用占据主要部分，此外，还包括道路必要的碎石基层材料、伸缩缝填缝料、养护剂等辅助材料。项目完成后，资产产权归陶营镇马场村集体所有。</t>
  </si>
  <si>
    <t>1.工程交工验收合格率达到100%，竣工验收优良率达到95%以上。关键材料（如沥青、水泥）抽检合格率100%。2.项目按计划工期完成，关键节点（如路基完工、路面铺设）完成率100%。3.提升交通效率，显著缓解交通拥堵。4.严格落实环评要求，施工期间污水、扬尘、噪音排放达标率100%。</t>
  </si>
  <si>
    <t>①建立“本地用工优先”机制。在施工过程中，对技术要求不高的岗位（如后勤、保安、普通工人等）优先雇佣当地居民，增加其临时性收入。②建立“本地采购与服务优先”机制。在同等条件下，施工所需的部分地材（沙、石等）、临时租赁、简易餐饮住宿等服务优先向当地商户采购。③提升交通效率，显著缓解交通拥堵。④改善交通可达性，为区域招商引资和产业发展奠定坚实基础。</t>
  </si>
  <si>
    <t>2026年邓州市穰东穰西村人居环境整治项目</t>
  </si>
  <si>
    <t>穰东镇穰西村</t>
  </si>
  <si>
    <t xml:space="preserve">1、使用C25混凝土建设道路总长1250米，宽3.5米，厚20cm，项目建成后，资产产权归穰西村所有。                  
2、使用C25混凝土建设道路总长450米，宽3.5米，厚18cm 。项目建成后，资产产权归穰西村所有。                  </t>
  </si>
  <si>
    <t>1.新建道路不少于1.7公里。
2.项目及时竣工率100%。
3.项目验收合格率100%。
4.项目列养率100%。
5.受益脱贫群众满意度不低于98%。</t>
  </si>
  <si>
    <t>1、方便群众出行。
2、方便产业生产出行，提高生产效率。
3、方便将农作物、牲畜向外输送，增加群众收入。
4、改善人居环境，提高群众幸福感、获得感。</t>
  </si>
  <si>
    <t>2026年邓州市小杨营镇东楼村中央财政投资以工代赈项目</t>
  </si>
  <si>
    <t>小杨营镇东楼村</t>
  </si>
  <si>
    <t>新修硬化道路3615米，其中3米宽长3065米，3.5米宽长350米，4米宽长200米；升级硬化道路1880米，其中3米宽长1480米，3.5米宽长400米；整治坑塘2处；新修排水沟长650米。项目建成后资产产权归小杨营镇东楼村所有</t>
  </si>
  <si>
    <t>1.通过项目实施，极大地改善 至少2438名村民生产生活条件，有利于提高农产品的运输，促进农村产业发展、提高农民收入。
2.改善村庄面貌，提升村庄吸引力，利于吸引社会资本发展新型乡村产业，培育新型农民，夯实产业兴旺之基。
3.预计带动128名群众就近就业，预计发放劳务报酬180万元。</t>
  </si>
  <si>
    <t>1.通过实施本项目，能够有效解决当地脱贫户、返乡农民工等128 名劳动力就地就近就业难题。
2.通过群众参与培训及务工，提高劳动就业技能，人均获得1.4万左右务工收入。
3.通过群众参与务工，增强人民群众的获得感、幸福感。</t>
  </si>
  <si>
    <t>邓州市发改委</t>
  </si>
  <si>
    <t>2026年邓州市林扒镇邱岗村河道护坡设施项目</t>
  </si>
  <si>
    <t>林扒镇邱岗村</t>
  </si>
  <si>
    <t>新建河道护坡，长200米，高2米，厚70公分。</t>
  </si>
  <si>
    <t>1、新建河道护坡200米。
2、项目及时竣工率100%。
3、项目验收合格率100%。
4、项目列养率100%。
5、受益脱贫群众（监测对象）满意度不低于98%。</t>
  </si>
  <si>
    <t>1、防止水土流失与生态平衡；2、增强景观美观与环境保护；</t>
  </si>
  <si>
    <t>2026年邓州市杏山旅游管理区韩营村道路基础设施项目</t>
  </si>
  <si>
    <t>杏山旅游管理区韩营村</t>
  </si>
  <si>
    <t>使用C25混凝土建设道路总长450米，宽3.5米，厚18cm。项目建成后，资产产权归韩营村所有。</t>
  </si>
  <si>
    <t>1、新建道路不少于0.45公里。
2、项目及时竣工率100%。
3、项目验收合格率100%。
4、项目列养率100%。
5、受益脱贫群众满意度不低于98%。</t>
  </si>
  <si>
    <t>2026年邓州市白牛镇庄子村道路基础设施项目</t>
  </si>
  <si>
    <t>白牛镇庄子村</t>
  </si>
  <si>
    <t xml:space="preserve">新建混凝土道路6条，涉及4个自然村，C25水泥路总长460米，宽3米、厚0.18米。项目建成后资产产权归庄子村所有。
</t>
  </si>
  <si>
    <t>1、新建道路不少于0.46公里。
2、项目及时竣工率100%。
3、项目验收合格率100%。
4、项目列养率100%。
5、受益脱贫群众（监测对象）满意度不低于98%</t>
  </si>
  <si>
    <t>2026年邓州市白牛镇单桥村道路基础设施项目</t>
  </si>
  <si>
    <t>白牛镇单桥村</t>
  </si>
  <si>
    <t>新建560米长、4米宽、0.18米厚C25水泥路1条。项目建成后资产产权归单桥村所有。</t>
  </si>
  <si>
    <t>1、新建道路不少于0.56公里。
2、项目及时竣工率100%。
3、项目验收合格率100%。
4、项目列养率100%。
5、受益脱贫群众满意度不低于98%。</t>
  </si>
  <si>
    <t>2026年邓州市孟楼镇大刘岗村灌溉基础设施项目</t>
  </si>
  <si>
    <t>孟楼镇大刘岗村</t>
  </si>
  <si>
    <t xml:space="preserve">大刘岗村灌溉设施不足，拟新建3处灌溉井，深度180米直径300mm，此项目产权归属刘岗村。
</t>
  </si>
  <si>
    <t xml:space="preserve">
1、项目及时竣工率100%。
2、项目验收合格率100%。
3、项目列养率100%。
4、受益脱贫群众（监测对象）满意度不低于98%。</t>
  </si>
  <si>
    <t>2026年邓州市夏集镇李营村道路基础设施项目</t>
  </si>
  <si>
    <t>夏集镇李营村</t>
  </si>
  <si>
    <t xml:space="preserve">新建混凝土道路1条:
1.C25水泥路500米，宽3.5米、厚18公分，产权归夏集镇所有。
2.C25水泥路500米，宽3.5米、厚18公分，产权归夏集镇所有。
</t>
  </si>
  <si>
    <t>1、新建道路不少于0.5公里。
2、项目及时竣工率100%。
3、项目验收合格率100%。
4、项目列养率100%。
5、受益脱贫群众（监测对象）满意度不低于98%。</t>
  </si>
  <si>
    <t>2026年邓州市高集镇寨上村道路基础设施项目</t>
  </si>
  <si>
    <t>高集镇寨上村</t>
  </si>
  <si>
    <t>新建混凝土道路两条:
1.寨上村骆营组营内C25水泥路342米，宽3.5米、厚0.18米。
2.寨上村胡岗组营内C25水泥路170米，宽3米、厚0.14米。项目建成后资产产权归高集镇寨上村所有。</t>
  </si>
  <si>
    <t>1、新建道路不少于0.512公里。
2、项目及时竣工率100%。
3、项目验收合格率100%。
4、项目列养率100%。
5、受益脱贫群众（监测对象）满意度不低于98%。</t>
  </si>
  <si>
    <t xml:space="preserve">2026年邓州市汲滩镇南王村道路基础设施项目
</t>
  </si>
  <si>
    <t>汲滩镇南王村</t>
  </si>
  <si>
    <t>南王村南小王营往北到尽头再往东使用C25混凝土建设道路长800米，宽3.5米，厚18cm。项目建成后，资产产权归南王村所有。</t>
  </si>
  <si>
    <t>1、新建道路不少于 0.4公里。
2、项目及时竣工率100%。
3、项目验收合格率100%。
4、项目列养率100%。
5、受益脱贫群众满意度不低于98%。</t>
  </si>
  <si>
    <t>2026年10月至2026年11月</t>
  </si>
  <si>
    <t>2026年邓州市彭桥镇丁北村道路基础设施项目</t>
  </si>
  <si>
    <t>彭桥镇丁北村</t>
  </si>
  <si>
    <t xml:space="preserve">使用C25混凝土建设道路丁北村东大路至袁营组800米"宽4米、厚0.18米。；需费用20万元，项目建成后资产归丁北村所有。
"
</t>
  </si>
  <si>
    <t>1、新建道路不少于1.5公里。
2、项目及时竣工率100%。
3、项目验收合格率100%。
4、项目列养率100%。
5、受益脱贫群众（监测对象）满意度不低于98%。</t>
  </si>
  <si>
    <t>2026年邓州市彭桥镇中楼村道路基础设施项目</t>
  </si>
  <si>
    <t>彭桥镇中楼村</t>
  </si>
  <si>
    <t>西楼组：邓水路至西楼组内路使用C25混凝土建设道路479米宽4米厚18厘米，资产产权归中楼村所有。</t>
  </si>
  <si>
    <t>2026年邓州市桑庄镇田营村道路基础设施项目</t>
  </si>
  <si>
    <t>桑庄镇田营村</t>
  </si>
  <si>
    <t>村内水泥道路铺水泥1条:
1、水泥路面400米，宽3.5米、厚18厘米。
项目建成后资产产权归桑庄镇田营村所有</t>
  </si>
  <si>
    <t>1、村内水泥道路铺400米。
2、项目及时竣工率100%。
3、项目验收合格率100%。
4、项目列养率100%。
5、受益脱贫群众（监测对象）满意度不低于98%。</t>
  </si>
  <si>
    <t>2026年邓州市桑庄镇大李岗村道路基础设施项目</t>
  </si>
  <si>
    <t>桑庄镇大李岗村</t>
  </si>
  <si>
    <t>硬化泥污巷道或坑洼村道，长度约435米，宽度3米，厚度不低于18厘米的C25混凝土。
项目建成后资产产权归桑庄镇大李岗村所有</t>
  </si>
  <si>
    <t>2026年邓州市桑庄镇西桥村道路基础设施项目</t>
  </si>
  <si>
    <t>桑庄镇西桥村</t>
  </si>
  <si>
    <t xml:space="preserve">新建沥青道路3条
1.沥青路67米，宽3米、厚7cm。
2.沥青路320米，宽4米、厚7cm。
3.沥青路640米，宽4米、厚7cm。
项目建成后资产产权归桑庄镇西桥村所有
</t>
  </si>
  <si>
    <t>1、新建道路不少于1.02公里。
2、项目及时竣工率100%。
3、项目验收合格率100%。
4、项目列养率100%。
5、受益脱贫群众（监测对象）满意度不低于98%。</t>
  </si>
  <si>
    <t>2026年7月至2026年8月</t>
  </si>
  <si>
    <t>2026年度邓州市九龙镇舟陂村道路基础设施项目</t>
  </si>
  <si>
    <t>九龙镇舟陂村</t>
  </si>
  <si>
    <t>使用C25混凝土建设道路总长373米，宽3.5米，厚18cm。项目建成后，资产产权归舟陂村所有。</t>
  </si>
  <si>
    <t>2026年邓州市九龙镇大陂村道路基础设施项目</t>
  </si>
  <si>
    <t>九龙镇大陂村</t>
  </si>
  <si>
    <t>使用C25混凝土建设道路总长327米，宽4米，厚18cm。项目建成后，资产产权归大陂村所有。</t>
  </si>
  <si>
    <t>1、新建道路不少于0.327公里。
2、项目及时竣工率100%。
3、项目验收合格率100%。
4、项目列养率100%。
5、受益脱贫群众满意度不低于98%。</t>
  </si>
  <si>
    <t>2026年邓州市裴营乡魏寺村道路基础设施项目</t>
  </si>
  <si>
    <t>裴营乡魏寺村</t>
  </si>
  <si>
    <t>道路一：使用C25混凝土建设道路长200米，宽4米、厚0.18米。
道路二：使用C25混凝土建设道路长500米，宽4米，厚0.18米。
项目建成后，产权归属项目所在村所有。</t>
  </si>
  <si>
    <t>1、新建道路不少于500米。
2、项目及时竣工率100%。
3、项目验收合格率100%。
4、项目列养率100%。
5、受益脱贫群众满意度不低于98%。</t>
  </si>
  <si>
    <t>2026年邓州市裴营乡和平村道路基础设施项目</t>
  </si>
  <si>
    <t>裴营乡和平村</t>
  </si>
  <si>
    <t>2026年邓州市裴营乡大曾村道路基础设施项目</t>
  </si>
  <si>
    <t>裴营乡大曾村</t>
  </si>
  <si>
    <t>1、新建道路不少于700米。
2、项目及时竣工率100%。
3、项目验收合格率100%。
4、项目列养率100%。
5、受益脱贫群众满意度不低于98%。</t>
  </si>
  <si>
    <t>2026年邓州市十林镇何营村道路基础设施项目</t>
  </si>
  <si>
    <t>十林镇何营村</t>
  </si>
  <si>
    <t>新建混凝土道路1条:C25水泥路500米，宽4.5米、厚20厘米。项目建成后资产产权归邓州市十林镇何营村所有</t>
  </si>
  <si>
    <t>1、新建道路不少于0.5公里。
2、项目及时竣工率100%。
3、项目验收合格率100%。                                                                                                                                                               4、项目列养率100%。
5、受益脱贫群众（监测对象）满意度不低于98%。</t>
  </si>
  <si>
    <t>2026年邓州市十林镇景营村道路基础设施项目</t>
  </si>
  <si>
    <t>十林镇景营村</t>
  </si>
  <si>
    <t xml:space="preserve">新建混凝土道路1条:
景营村1组、2组上岗地生产路：C25水泥路800米，宽4.5米、厚20厘米。项目建成后资产产权归邓州市十林镇景营村所有
</t>
  </si>
  <si>
    <t>1、新建道路不少于0.8公里。
2、项目及时竣工率100%。
3、项目验收合格率100%。
4、项目列养率100%。
5、受益脱贫群众（监测对象）满意度不低于98%。</t>
  </si>
  <si>
    <t>2025年邓州市张楼乡老君村道路基础设施项目</t>
  </si>
  <si>
    <t>张楼乡老君村</t>
  </si>
  <si>
    <t>新建水泥路3条:
1.田间生产道路C25水泥路420米，宽3.5米、厚18公分。
2.村内生活道路C25水泥路350米，宽3米、厚18公分。
3.村内生活道路C25水泥路232.4米，宽3.5米、厚18公分。</t>
  </si>
  <si>
    <t>1、新建道路不少于1公里。
2、项目及时竣工率100%。
3、项目验收合格率100%。
4、项目列养率100%。
5、受益脱贫群众（监测对象）满意度不低于98%。</t>
  </si>
  <si>
    <t>2025年邓州市张楼乡文营村道路基础设施项目</t>
  </si>
  <si>
    <t>张楼乡文营村</t>
  </si>
  <si>
    <t xml:space="preserve">新建水泥路2条:
1.田间生产道路C25水泥路400米，宽3.5米、厚18公分。
2.村内生活道路C25水泥路200米，宽3米、厚18公分。
</t>
  </si>
  <si>
    <t>1、新建道路不少于0.6公里。
2、项目及时竣工率100%。
3、项目验收合格率100%。
4、项目列养率100%。
5、受益脱贫群众（监测对象）满意度不低于98%。</t>
  </si>
  <si>
    <t>2026年邓州市腰店镇前齐村道路基础设施项目</t>
  </si>
  <si>
    <t>腰店镇前齐村</t>
  </si>
  <si>
    <t xml:space="preserve">新建柴庄营中南北路混凝土道路1条:
1.C25水泥路500米，宽4米、厚18公分。
项目建成后资产产权归腰店镇前齐村所有。
</t>
  </si>
  <si>
    <t>1、方便群众出行。
2、方便农业生产，提高生产效率。
3、方便将农作物向外输送，增加群众收入。
4、改善人居环境，提高群众幸福感、获得感。</t>
  </si>
  <si>
    <t>2026年邓州市穰东镇八里桥高标准机井建设项目</t>
  </si>
  <si>
    <t>穰东镇八里桥村</t>
  </si>
  <si>
    <t xml:space="preserve">八里桥组基本农田需新建沟渠520米。金南组基本农田需新建沟渠370米 ，项目建成后，资产产权归八里桥村所有。    </t>
  </si>
  <si>
    <t>1、通过实施农田机井改造提升项目，可以全面提升项目区农田灌溉保障能力，改善农业基础设施条件，提高水资源利用效率，增强农业抗旱减灾能力，促进农业增产、农民增收和农村可持续发展。2、受益农户灌溉成本降低80%，抗旱能力增强。3、地下水超采缓解，节能减排。4、沟渠修建使低洼及有严重的积涝的耕地来水即排、排水及通，提高群众幸福感、获得感。</t>
  </si>
  <si>
    <t>1、通过提升灌溉保障能力，显著降低农户用电用水成本，实现粮食稳产增产，确保农户直接受益、持续增收，筑牢农业生产“命脉”。保护耕地不流失，使耕地农作物高产，群众受益提高。2,、引导村民全程参与项目选址论证、施工过程监督及竣工验收，鼓励投工投劳支持建设，增强村民主体责任感。3、以农民主体地位为核心，权责体系清晰可考，管护机制长效可持续，实现“建设高标准、管理规范化、使用高效率、效益普惠化”的目标，推动农田水利基础设施高质量发展。4、落实受益到户，通过提升灌溉保障率、降低农业生产成本、增加高质量耕地面积，实现“增产增效、降本减负”双目标，让农户直接受益。5、沟渠修建使低洼及有严重的积涝的耕地来水即排、排水及通，提高群众幸福感、获得感。</t>
  </si>
  <si>
    <t>2025年邓州市穰东镇张拔庄村道路基础设施</t>
  </si>
  <si>
    <t>穰东镇张拔庄村</t>
  </si>
  <si>
    <t>1.使用C25混凝土建设道路总长1000米，宽4.5米，厚18cm。                 
项目建成后，资产产权归张拔庄村所有。</t>
  </si>
  <si>
    <t>1、新建道路不少于1公里。
2、项目及时竣工率100%。
8、项目验收合格率100%。
3、项目列养率100%。
4、受益脱贫群众满意度不低于98%。</t>
  </si>
  <si>
    <t>2026年1月至2026年7月</t>
  </si>
  <si>
    <t>2026年邓州市文渠镇屈店村道路基础设施项目</t>
  </si>
  <si>
    <t>文渠镇屈店村</t>
  </si>
  <si>
    <t xml:space="preserve">新建混凝土道路2条:
1.C25水泥路450米，宽3米、厚18公分。资产产权归屈店村所有。
2.C25水泥路150米，宽3米、厚18公分。资产产权归屈店村所有。
</t>
  </si>
  <si>
    <t>例：1、方便群众出行。
2、方便产业生产出行，提高生产效率。
3、方便将农作物向外输送，增加群众收入。
4、改善人居环境，提高群众幸福感、获得感。</t>
  </si>
  <si>
    <t>2026年5月至2026年7月</t>
  </si>
  <si>
    <t>2026年邓州市都司镇冯王村道路基础设施项目</t>
  </si>
  <si>
    <t>都司镇
冯王村</t>
  </si>
  <si>
    <t>新建冯王村三组至四组混凝土道路1条:
C25水泥路500米，宽3.5米、厚18公分。项目建成后资产产权归都司镇冯王村所有</t>
  </si>
  <si>
    <t>1、补齐乡村建设短板，提升农村道路质量，方便群众出行。
2、方便产业生产出行，提高生产效率，促进地方产业经济发展。
3、方便将农作物向外输送，增加群众收入。
4、改善人居环境，提高群众幸福感、获得感。</t>
  </si>
  <si>
    <t>2026年邓州市张村镇赵家村道路基础设施项目</t>
  </si>
  <si>
    <t>张村镇赵家村</t>
  </si>
  <si>
    <t>新建混凝土道路2条:
1、北张自然村东至文斌路口200米，宽3米、厚18公分。
2、赵家小学北生产路300米，宽3米、厚厚18公分。
项目建成后资产产权归张村镇赵家村所有。</t>
  </si>
  <si>
    <t>2026年邓州市张村镇李楼村道路基础设施项目</t>
  </si>
  <si>
    <t>张村镇李楼村</t>
  </si>
  <si>
    <t>新建混凝土道路4条:
1、李楼村4组80米，宽3.5米，厚18公分。
2、李楼村2组100米，宽3.5米，厚18公分。
3、李楼村6组60米，宽3.5米，厚18公分。
4、杨家5组160米，宽3.5米，厚18公分。
项目建成后资产产权归张村镇李楼村所有。</t>
  </si>
  <si>
    <t>1、新建道路不少于0.4公里。
2、项目及时竣工率100%。
3、项目验收合格率100%。
4、项目列养率100%。
5、受益脱贫群众（监测对象）满意度不低于98%。</t>
  </si>
  <si>
    <t>2026年邓州市龙堰乡庞营村道路基础设施项目</t>
  </si>
  <si>
    <t>龙堰乡庞营村</t>
  </si>
  <si>
    <t>使用C25混凝土建设道路总长410米，宽3.5米，厚18cm。项目建成后，资产产权归庞营村所有。</t>
  </si>
  <si>
    <t>1、新建道路不少于410米。
2、项目及时竣工率100%。
3、项目验收合格率100%。
4、项目列养率100%。
5、受益脱贫群众满意度不低于98%。</t>
  </si>
  <si>
    <t>2026年邓州市白牛镇秦杨营村农村道路建设项目</t>
  </si>
  <si>
    <t>杨营村至镇政府路加铺沥青700米，杨营村至移民路加铺沥青1500米。沥青厚度5-10公分，宽4米。项目建成后资产产权归秦杨营村所有。</t>
  </si>
  <si>
    <t>1、新建道路不少于2.2公里。
2、项目及时竣工率100%。
3、项目验收合格率100%。
4、项目列养率100%。
5、受益脱贫群众（监测对象）满意度不低于98%</t>
  </si>
  <si>
    <t>邓州市交通运输局</t>
  </si>
  <si>
    <t>2026年邓州市张村镇冠军村道路基础设施项目</t>
  </si>
  <si>
    <t>张村镇冠军村</t>
  </si>
  <si>
    <t>新建混凝土道路5条:
1、烟行东西路75米，宽3.5米，厚18公分。
2、贾黯墓南北路72米，宽3.5米，厚18公分。
3、南坡南北生产道路440米，宽3.5米，厚18公分。
4、西坡南北生产路550米，宽3.5米，厚18公分。
5、曾家至冠军寨东西路620米，宽3.5米，厚18公分。
合计1757米，需费用50万元。项目建成后资产产权归张村镇冠军村所有。</t>
  </si>
  <si>
    <t>1、新建道路不少于1.757公里。
2、项目及时竣工率100%。
3、项目验收合格率100%。
4、项目列养率100%。
5、受益脱贫群众（监测对象）满意度不低于98%。</t>
  </si>
  <si>
    <t>2026年邓州市文渠镇郝楼村道路基础设施项目</t>
  </si>
  <si>
    <t>1、在郝洼组长平至京阁门前使用C25混凝土建设道路长100米，宽3米，厚18cm；长斌至长基门前使用C25混凝土建设道路长100米，宽3米，厚18cm；志源至志堂门前使用C25混凝土建设道路长100米，宽3米，厚18cm；王风兰至海东门前使用C25混凝土建设道路长100米，宽3米，厚18cm；长颜至练杰门前使用C25混凝土建设道路长60米，宽3米，厚18cm；吉三至志东门前使用C25混凝土建设道路长100米，宽3米，厚18cm；志龙至中良门前使用C25混凝土建设道路长100米，宽3米，厚18cm。
2、在岗王组有良至海奎门前使用C25混凝土建设道路长140米，宽3米，厚18cm。
3、在大王营组占成至长林门前使用C25混凝土建设道路长200米，宽3米，厚18cm，
项目建成后，资产产权归郝楼村所有。</t>
  </si>
  <si>
    <t>1、新建通户道路不少于1公里。
2、项目及时竣工率100%。
3、项目验收合格率100%。
4、项目列养率100%。
5、受益群众满意度不低于98%。</t>
  </si>
  <si>
    <t>2026年4月至2026年6月</t>
  </si>
  <si>
    <t>邓州市交通局</t>
  </si>
  <si>
    <t>2026年邓州市文渠镇马庄村道路基础设施项目</t>
  </si>
  <si>
    <t>文渠镇马庄村</t>
  </si>
  <si>
    <t>1、马庄村至战备路，使用C25混凝土建设道路长600米，宽4.5米，厚18cm。
2、马庄村至张村镇上营村搭界，使用C25混凝土建设道路长1900米，宽4.5米，厚18cm。
项目建成后，资产产权归马庄村所有。</t>
  </si>
  <si>
    <t>1、新建道路不少于2.5公里。
2、项目及时竣工率100%。
3、项目验收合格率100%。
4、项目列养率100%。
5、受益群众满意度不低于98%。</t>
  </si>
  <si>
    <t>2026年邓州市构林镇道路基础设施项目</t>
  </si>
  <si>
    <t>构林镇董家村、岗岔楼村、
河上村、贺营村、司营村、夏洼村</t>
  </si>
  <si>
    <t>1.董家村东坪组至大魏家3组道路，使用C25混凝土建设道路总长1200米，宽3.5米，厚18cm。项目建成后，资产产权归董家村所有；
2.岗岔楼村一组至二组道路，使用C25混凝土建设道路总长1000米，宽4米，厚18cm。项目建成后，资产产权归岗岔楼所有；
3.河上村曹庄至何庄道路，使用C25混凝土建设道路总长900米，宽3米，厚18cm。项目建成后，资产产权归河上村；
4.贺营村胡营至左营道路，使用C25混凝土建设道路总长1000米，宽3米，厚18cm。项目建成后，资产产权归贺营村；
5.司营任寨东西路道路，使用C30混凝土建设道路总长1100米，宽3.5米，厚18cm。项目建成后，资产产权归司营村所有；
6.夏洼村13组至8组道路，使用C25混凝土建设道路总长600米，宽4米，厚18cm。项目建成后，资产产权归构林镇所有。</t>
  </si>
  <si>
    <t>1、新建道路不少于5.8公里。
2、项目及时竣工率100%。
3、项目验收合格率100%。
4、项目列养率100%。
5、受益脱贫群众满意度不低于98%。</t>
  </si>
  <si>
    <t>2026年邓州市白牛镇白东村道路基础设施项目</t>
  </si>
  <si>
    <t>白牛镇白东村</t>
  </si>
  <si>
    <t>新建白东村5条路，共1500米长，4.5米宽、0.18米厚C25水泥路。
1.白西村与白东村交界处南邓路南250米.
2.白东村幸福路东至移民村路口400米
3.白东村部南沿河路400米.
4.白东村北下街路北沿河路300米.
5.白东村北下街路北150米.项目建成后资产产权归白东村所有。</t>
  </si>
  <si>
    <t>1、新建道路不少于1.5公里。
2、项目及时竣工率100%。
3、项目验收合格率100%。
4、项目列养率100%。
5、受益脱贫群众满意度不低于98%。</t>
  </si>
  <si>
    <t>2026年邓州市白牛镇白东村基础设施项目</t>
  </si>
  <si>
    <t>新建8米长、4.5米宽的小型混凝土桥梁1座。项目建成后资产产权归白东村所有。</t>
  </si>
  <si>
    <t>1、新建小型桥梁1座。
2、项目及时竣工率100%。
3、项目验收合格率100%。
4、项目列养率100%。
5、受益脱贫群众满意度不低于98%。</t>
  </si>
  <si>
    <t>2026年邓州市高集镇萝卜张营村道路基础设施项目</t>
  </si>
  <si>
    <t>高集镇萝卜张营村</t>
  </si>
  <si>
    <t>1、张营村中心路二组张兴锁住宅门前往东至营边200米，宽4米，厚20公分。
2、进村部路200米，宽4米，厚20公分。
项目建成后资产产权归高集镇萝卜张营村所有。</t>
  </si>
  <si>
    <t>2026年邓州市罗庄镇岑子村道路基础设施项目</t>
  </si>
  <si>
    <t>罗庄镇岑子村</t>
  </si>
  <si>
    <t>使用C25混凝土建设道路长2000米，宽4米，厚0.18米，混凝土标号C25。分别是:1.桥头至东岗自然，c25水泥路550米，宽4米，厚0.18米；2.桥头至灌罗路，c25水泥路500米，宽4米，厚0.18米；3.一组至四组环村路，c25水泥路550米，宽4米，厚0.18米；4.后梁营村内，c25水泥路300米，宽4米，厚0.18米；5.村部广场至村卫生室，c25水泥路100米，宽4米，厚0.18米。村项目建成后产权归罗庄镇人民政府所有。</t>
  </si>
  <si>
    <t>1、新建道路不少于2公里。
2、项目及时竣工率100%。
3、项目验收合格率100%。
4、项目列养率100%。
5、受益脱贫群众（监测对象）满意度不低于98%。</t>
  </si>
  <si>
    <t>2026年邓州市罗庄镇陈家村道路基础设施项目</t>
  </si>
  <si>
    <t>罗庄镇陈家村</t>
  </si>
  <si>
    <t xml:space="preserve">新建混凝土道路共计长2000米， 宽4米，厚0.18米，混凝土标号C25。分别是：
1.后营自然村至战备路，C25水泥路700米，宽4米。       
2.茶山路至小西沟、C25水泥路600米，宽4米。
3.孙岗西至西王岗C25水泥路700米，宽4米。项目建成后产权归罗庄镇人民政府所有。
</t>
  </si>
  <si>
    <t>1、新建道路不少于4公里。
2、项目及时竣工率100%。
3、项目验收合格率100%。
4、项目列养率100%。
5、受益脱贫群众（监测对象）满意度不低于98%。</t>
  </si>
  <si>
    <t>2026年邓州市罗庄镇高庄村道路基础设施项目</t>
  </si>
  <si>
    <t>罗庄镇高庄村</t>
  </si>
  <si>
    <t xml:space="preserve">新建混凝土道路共计6公里，厚18cm，宽4米，混凝土标号C25。分别是：
1.黄楝自然村至罗王南北路，C25水泥路2条1200米，宽4米，厚18cm  。       
2.后黄自然村东至徐家桥、C25水泥路500米，宽4米，厚18cm  。
3.后黄自然村东至罗王交界处，C25水泥路500米，宽4米，厚18cm  。
4.黄庄自然村1组黄元霄到黄明彦门口，2组黄元斌门口到高同武门口，黄元斌门口到黄庄南水泥路，黄国牛到高磊门口C25水泥路400米，宽4米，厚18cm  .
5.韩海朝门口桥水泥路到苏文强后，c25水泥路200米，宽4米，厚18cm  。
6.茨园刘南北中心路，c25水泥路100米，宽4米，厚18cm  。
7.大寨陈春林门口到水泥路处，c25水泥路100米，宽4米，厚18cm  。
8.生产路1#路、5#路、6#路、7#路，c25水泥路3000米，宽4米，厚18cm  。
项目建成后产权归罗庄镇人民政府所有。
</t>
  </si>
  <si>
    <t>1、新建道路不少于6公里。
2、项目及时竣工率100%。
3、项目验收合格率100%。
4、项目列养率100%。
5、受益脱贫群众（监测对象）满意度不低于99%。</t>
  </si>
  <si>
    <t>1、方便群众出行。
2、方便产业生产出行，提高生产效率。
3、方便将农作物向外输送，增加群众收入。
5、改善人居环境，提高群众幸福感、获得感。</t>
  </si>
  <si>
    <t>2026年邓州市罗庄镇罗西社区道路基础设施项目</t>
  </si>
  <si>
    <t>罗庄镇罗西社区</t>
  </si>
  <si>
    <t xml:space="preserve">新建混凝土道路共计1000米，厚18cm，宽4.5米，混凝土标号C25。分别是：
1.罗西湍惠渠北李少彬至刘金山家C25水泥路400米，宽4.5米。       
2.刘岗自然村至湍惠渠桥C25水泥路600米，宽4.5米。项目建成后产权归罗庄镇人民政府所有。
</t>
  </si>
  <si>
    <t>1、新建道路不少于1公里。
2、项目及时竣工率100%。
3、项目验收合格率100%。
4、项目列养率100%。
5、受益脱贫群众满意度不低于98%。</t>
  </si>
  <si>
    <t>2026年邓州市罗庄镇张宋村道路基础设施项目</t>
  </si>
  <si>
    <t>罗庄镇张宋村</t>
  </si>
  <si>
    <t xml:space="preserve">新建混凝土道路共计长500米，宽4.5米，厚0.18米，混凝土标号C25。具体是：
1.彭岗自然村至周郝战备路，C25水泥路500米，宽4.5米，厚0.18米，混凝土标号C25。       
项目建成后产权归罗庄镇人民政府所有。
</t>
  </si>
  <si>
    <t>1、方便群众出行。
2、方便产业生产出行，提高生产效率。
3、方便将农作物向外输送，增加群众收入。
7、改善人居环境，提高群众幸福感、获得感。</t>
  </si>
  <si>
    <t>2026年邓州市罗庄镇周郝村道路基础设施项目</t>
  </si>
  <si>
    <t>新建混凝土道路长1800米，宽4米，厚0.18米，混凝土标号C25.分别是：1、周庄至桥口，C25水泥路200米，宽4米。2、周庄黄土岗二路，C25水泥路500米，宽4米。3、郝庄自然村中心路东西长600米，南北长500米，C25水泥路合计1100米，宽4米，厚0.18米，混凝土标号C25。项目建成后产权归罗庄镇人民政府所有。</t>
  </si>
  <si>
    <t>1、新建道路不少于1.8公里。
2、项目及时竣工率100%。
3、项目验收合格率100%。
4、项目列养率100%。
5、受益脱贫群众满意度不低于98%。</t>
  </si>
  <si>
    <t>2026年邓州市都司镇大罗村道路基础设施项目</t>
  </si>
  <si>
    <t>都司镇大罗村</t>
  </si>
  <si>
    <t>新修道路：使用C25混凝土建设张桥、东罗、柳堰王通村路、总长2200米，宽3.5米,18公分厚.项目建成后资产产权归邓州市都司镇大罗村所有</t>
  </si>
  <si>
    <t>1、项目及时竣工率100%。
2、项目验收合格率100%。
3、项目列养率100%。
4、解决大罗村包括225人脱贫人口（含监测对象）在内的4500多名群众生产、出行方便，改善群众生产生活条件。
5、受益脱贫群众（监测对象）满意度不低于98%。</t>
  </si>
  <si>
    <t>1、补齐乡村建设短板，提升农村道路质量，提高群众出行便捷，促进地方产业经济发展。
2、道路修建后使大罗村4500多名群众出行方便，群众脱贫户48人，监测户28人便于出行。
3、改善人居环境，进一步提高群众幸福感、获得感。</t>
  </si>
  <si>
    <t>2026年邓州市都司镇八里村道路基础设施项目</t>
  </si>
  <si>
    <t>都司镇八里村</t>
  </si>
  <si>
    <t>使用C25混凝土新修道路:1组、四组、五组、丹淅组产业路1000米长、3.5米宽，18公分厚；项目建成后资产产权归邓州市都司镇八里村所有</t>
  </si>
  <si>
    <t>1、项目及时竣工率100%。
2、项目验收合格率100%。
3、项目列养率100%。
4、解决八里村包括15人脱贫人口（含监测对象）在内的800多名群众生产、出行方便，改善群众生产生活条件。
5、受益脱贫群众（监测对象）满意度不低于98%。</t>
  </si>
  <si>
    <t>1、补齐乡村建设短板，提升农村道路质量，提高群众出行便捷，促进地方产业经济发展。道路修建后使八里村800多群众出行方便，群众脱贫户9人，监测户6人便于出行。
2、改善人居环境，提高群众幸福感、获得感。</t>
  </si>
  <si>
    <t>2026年邓州市都司镇都司镇冯王村道路基础设施项目</t>
  </si>
  <si>
    <t>都司镇冯王村</t>
  </si>
  <si>
    <t>使用C25混凝土新建冯王1200米长、3.5米宽，18公分厚水泥路，项目建成后资产产权归邓州市都司镇冯王村所有</t>
  </si>
  <si>
    <t>1、项目及时竣工率100%。
2、项目验收合格率100%。
3、项目列养率100%。
4、解决都司镇冯王村包括101人脱贫人口（含监测对象）在内的1300名群众生产、出行方便，改善群众生产生活条件。
5、受益脱贫群众（监测对象）满意度不低于98%。</t>
  </si>
  <si>
    <t>1、补齐乡村建设短板，提升农村道路质量；
2、提高群众出行便捷，促进地方产业经济发展。使都司镇冯王村包括101人脱贫人口（含监测对象）在内的1300名群众生产、出行方便，改善群众生产生活条件。
3、改善人居环境，提高群众幸福感、获得感。</t>
  </si>
  <si>
    <t>2026年邓州市都司镇户庙村道路基础设施项目</t>
  </si>
  <si>
    <t>使用C25混凝土新建户庙至小牛庄、白草坡至小牛庄道路2000米长，宽3.5米，厚度18公分，项目建成后资产产权归邓州市户庙村所有</t>
  </si>
  <si>
    <t>1、项目及时竣工率100%。
2、项目验收合格率100%。
3、项目列养率100%。
4、解决户庙村包括脱贫人口（含监测对象）在内的1200多名群众生产、出行方便，改善群众生产生活条件。</t>
  </si>
  <si>
    <t>1、补齐乡村建设短板，提升农村道路质量，提高群众出行便捷，促进地方产业经济发展。道路修建后使户庙村1200多群众出行方便，
2、改善人居环境，提高群众幸福感、获得感。</t>
  </si>
  <si>
    <t>2026年邓州市桑庄镇赵湾村道路基础设施项目</t>
  </si>
  <si>
    <t>桑庄镇赵湾村</t>
  </si>
  <si>
    <t xml:space="preserve">村内水泥道路铺水泥4条:
1、赵湾村秦营西头水泥路面700米，宽4.5米、厚18厘米；
2、赵湾村房范庄西头水泥路面500米，宽4.5米、厚18厘米；
3、赵湾村吴营东头水泥路面500米，宽4.5米、厚18厘米；
4、赵湾村八组水泥路面220米，宽3.5米、厚18厘米。
项目建成后资产产权归桑庄镇赵湾村所有
</t>
  </si>
  <si>
    <t>1、村内水泥道路铺3720米。
2、项目及时竣工率100%。
3、项目验收合格率100%。
4、项目列养率100%。
5、受益脱贫群众（监测对象）满意度不低于98%。</t>
  </si>
  <si>
    <t>2026年邓州市桑庄镇西鲁营村道路基础设施项目</t>
  </si>
  <si>
    <t>桑庄镇西鲁营村</t>
  </si>
  <si>
    <t xml:space="preserve">村内水泥道路铺水泥2条:
1、西鲁营村西头至邓新路水泥路面960米，宽3.5米、厚20厘米；
2.西鲁营村九组南北走向水泥路面400米，宽3.5米、厚20厘米
项目建成后资产产权归桑庄镇西鲁营村所有
</t>
  </si>
  <si>
    <t>1、村内水泥道路2条共铺1360米。
2、项目及时竣工率100%。
3、项目验收合格率100%。
4、项目列养率100%。
5、受益脱贫群众（监测对象）满意度不低于98%。</t>
  </si>
  <si>
    <t>2026年邓州市张村镇郭王村道路基础设施项目</t>
  </si>
  <si>
    <t>张村镇郭王村</t>
  </si>
  <si>
    <t>使用C25混凝土建设道路3条：
1、郭王村南十字路口至高家村东十字路口长1400米,宽4米，厚20公分。
2、郭王村东程营西往北下河至郭宋湾路口长1100米,宽4米，厚20公分。
3、郭王村村道长400米,宽4米，厚20公分。
项目建成后资产产权归张村镇郭王村所有。</t>
  </si>
  <si>
    <t>1、新建道路不少于2.9公里。
2、项目及时竣工率100%。
3、项目验收合格率100%。
4、项目列养率100%。
5、受益脱贫群众（监测对象）满意度不低于98%。</t>
  </si>
  <si>
    <t>2026年邓州市张村镇李洼村道路基础设施项目</t>
  </si>
  <si>
    <t>张村镇李洼村</t>
  </si>
  <si>
    <t>使用C25混凝土建设道路2条：
1、大李洼西头至学校南北向长160米，宽4米，厚20公分。
2、村部门口南北路长160米，宽4米，厚20公分。
项目建成后资产产权归张村镇李洼村所有。</t>
  </si>
  <si>
    <t>1、新建道路不少于0.32公里。
2、项目及时竣工率100%。
3、项目验收合格率100%。
4、项目列养率100%。
5、受益脱贫群众（监测对象）满意度不低于98%。</t>
  </si>
  <si>
    <t>2026年邓州市张村镇路庄村道路基础设施项目</t>
  </si>
  <si>
    <t>使用C25混凝土建设道路4条：
1、许庄营中间南北路长100米，宽4.5米，厚20公分。
2、下洼营南头长300米，宽4.5米，厚20公分。
3、下洼营中间路德满门前东西路长300米，宽4.5米，厚20公分。
4、路庄东头路征门前东西路长200米，宽4.5米，厚20公分。
项目建成后资产产权归张村镇路庄村所有。</t>
  </si>
  <si>
    <t>1、新建道路不少于0.9公里。
2、项目及时竣工率100%。
3、项目验收合格率100%。
4、项目列养率100%。
5、受益脱贫群众（监测对象）满意度不低于98%。</t>
  </si>
  <si>
    <t>2026年邓州市张村镇上营村道路基础设施项目</t>
  </si>
  <si>
    <t>张村镇上营村</t>
  </si>
  <si>
    <t>1、董杨村东北入河排水沟桥梁一座，长18米，宽5米，厚18公分。
2、董杨村中心排水沟桥梁一座，长5米，宽5米，厚18公分。
项目建成后资产产权归张村镇上营村所有。</t>
  </si>
  <si>
    <t>1、新建桥梁2座，总长不少于23米。
2、项目及时竣工率100%。
3、项目验收合格率100%。
4、项目列养率100%。
5、受益脱贫群众（监测对象）满意度不低于98%</t>
  </si>
  <si>
    <t>解决全村群众生产通行问题，改善群众生产生活条件，使群众受益。</t>
  </si>
  <si>
    <t>2026邓州市张楼乡门庙村道路基础设施项目</t>
  </si>
  <si>
    <t>张楼乡门庙村</t>
  </si>
  <si>
    <t>使用C25混凝土建设道路总长700米，宽4.5米，厚18cm。门庙村白营自然村丁庄向南500米至门家自然村；门西自然村西侧到北侧200米。项目建成后，资产产权归门庙村所有。</t>
  </si>
  <si>
    <t>1、新建道路不少于0.7公里。
2、项目及时竣工率100%。
3、项目验收合格率100%。
4、项目列养率100%。
5、受益群众满意度不低于98%。</t>
  </si>
  <si>
    <t>2026年6月至12月</t>
  </si>
  <si>
    <t>2026年邓州市张楼乡新黄庄社区道路基础设施项目</t>
  </si>
  <si>
    <t>张楼乡黄庄社区</t>
  </si>
  <si>
    <t>使用C25混凝土建设道路总长1500米，宽 4.5米，厚0.18m。张庄组到韦南组1500米。项目建成后，资产产权归新黄庄社区所有。</t>
  </si>
  <si>
    <t>1、新建道路不少于1.5公里。
2、项目及时竣工率100%。
3、项目验收合格率100%。
4、项目列养率100%。
5、受益群众满意度不低于100%。</t>
  </si>
  <si>
    <t>1、方便群众农作物田间运输。
2、方便产业生产出行，提高生产效率。
3、方便将农作物向外输送，增加群众收入。
4、改善生产用地道路畅通，提高群众幸福感、获得感。</t>
  </si>
  <si>
    <t>2026年邓州市张楼乡吴集村基础设施项目</t>
  </si>
  <si>
    <t>张楼乡吴集村</t>
  </si>
  <si>
    <t>1、小丁庄西至黄渠河路900米，2、吴集四组粮站北900米，3、吴集三、四组营北900米，4、吴集六组新南邓公路吴云山户东边向北、向西800米，使用C25混凝土建设道路总长3500米，宽4.5米，厚18cm。项目建成后，资产产权归吴集村所有。</t>
  </si>
  <si>
    <t>1、新建道路不少于3.5公里。
2、项目及时竣工率100%。
3、项目验收合格率100%。
4、项目列养率100%。
5、受益群众满意度不低于98%。</t>
  </si>
  <si>
    <t>1、方便产业生产出行，提高生产效率。
2、方便将农作物向外输送，增加群众收入。
3、改善生产用地道路畅通，提高群众幸福感、获得感。</t>
  </si>
  <si>
    <t>2026年5月至2026年11月</t>
  </si>
  <si>
    <t>2026年邓州市张楼乡吴集村道路基础设施项目</t>
  </si>
  <si>
    <t>建设生产桥涵4个，六组吴云山房北地、村部东三组地、三组瓜园地、新南邓公路南五组地项目建成后，资产产权归吴集村所有。</t>
  </si>
  <si>
    <t>1、新建进地桥涵4个。
2、项目及时竣工率100%。
3、项目验收合格率100%。
4、项目列养率100%。
5、受益群众满意度不低于98%。</t>
  </si>
  <si>
    <t>1、方便产业生产出行，提高生产效率。
2、方便将农作物向外输送，增加群众收入。</t>
  </si>
  <si>
    <t>2026年4月至2026年10月</t>
  </si>
  <si>
    <t>2026年邓州市张楼乡谷楼村道路基础设施项目</t>
  </si>
  <si>
    <t>张楼乡谷楼村金王营自然村中部</t>
  </si>
  <si>
    <t>使用C25混凝土建设道路总长2000米，宽4米，厚18cm。张楼乡谷楼村金王营自然村东至老君沟西至207国道，全长2000米。项目建成后，资产产权归谷楼村所有。</t>
  </si>
  <si>
    <t>1、新建道路不少于2公里。
2、项目及时竣工率100%。
3、项目验收合格率100%。
4、项目列养率100%。
5、受益群众满意度不低于98%。</t>
  </si>
  <si>
    <t>2026年邓州市龙堰乡唐棚村道路基础设施项目</t>
  </si>
  <si>
    <t>龙堰乡唐棚村</t>
  </si>
  <si>
    <t>道路一、铁路西6组水泥路向南至小桥再向西修4米宽、厚18cm道路1000米；  道路二、8组光伏北向东至刁河河边修4米宽、厚18cm道路650米；项目建成后，资产产权归龙堰乡唐棚村所有</t>
  </si>
  <si>
    <t>1、新建道路不少于3.3公里。
2、项目及时竣工率100%。
3、项目验收合格率100%。
4、项目列养率100%。
5、受益脱贫群众（监测对象）满意度不低于98%。</t>
  </si>
  <si>
    <t>2026年邓州市龙堰乡张营村道路基础设施项目</t>
  </si>
  <si>
    <t>龙堰乡张营村</t>
  </si>
  <si>
    <t>道路一、张营村邓襄路到小史营2.2公里4米5宽、厚18cm混凝土道路。           道路二、邓襄路小姚营到范营接唐棚村刁河桥3.1公里。4米5宽、厚18cm混凝土道路。项目建成后，资产产权归龙堰乡张营村所有。</t>
  </si>
  <si>
    <t>1、新建道路不少于5.3公里。
2、项目及时竣工率100%。
3、项目验收合格率100%。
4、项目列养率100%。
5、受益脱贫群众（监测对象）满意度不低于98%。</t>
  </si>
  <si>
    <t>2026年邓州市湍河街道湍南社区道路基础设施项目</t>
  </si>
  <si>
    <t>湍河街道湍南社区</t>
  </si>
  <si>
    <t>前史自然村新邓内路至自然村营中间150米；共建设长150米，宽均为4米，厚度0.18米，混凝土标号C25,600平方米的农村水泥道路。项目建成后，资产产权归湍南社区所有。</t>
  </si>
  <si>
    <t>1、新建道路不少于0.1公里。
2、项目及时竣工率100%。
3、项目验收合格率100%。
4、项目列养率100%。
5、受益脱贫群众（监测对象）满意度不低于98%。</t>
  </si>
  <si>
    <t>2026年1月至2026年11月</t>
  </si>
  <si>
    <t>2026年邓州市湍河街道金营社区道路基础设施项目</t>
  </si>
  <si>
    <t>湍河街道金营社区</t>
  </si>
  <si>
    <t>辛集南北路150米；共建设长150米，宽均为4米，厚度0.18米，混凝土标号C25,600平方米的农村水泥道路。项目建成后，资产产权归金营社区所有。</t>
  </si>
  <si>
    <t>2026年邓州市湍河街道李庄社区道路基础设施项目</t>
  </si>
  <si>
    <t>湍河街道李庄社区</t>
  </si>
  <si>
    <t>茶馆自然村道路800米；共建设长800米，宽均为4米，厚度0.18米，混凝土标号C25,3200平方米的农村水泥道路。项目建成后，资产产权归李庄社区所有。</t>
  </si>
  <si>
    <t>2026年邓州市湍河街道槐树社区道路基础设施项目</t>
  </si>
  <si>
    <t>湍河街道槐树社区</t>
  </si>
  <si>
    <t>1.八里桥至杨庄600米；
2.唐庄自然村150米；
共建设长750米，宽均为4米，厚度0.18米，混凝土标号C25的农村水泥道路。项目建成后，资产产权归槐树社区所有。</t>
  </si>
  <si>
    <t>1、新建道路不少于0.7公里。
2、项目及时竣工率100%。
3、项目验收合格率100%。
4、项目列养率100%。
5、受益脱贫群众（监测对象）满意度不低于98%。</t>
  </si>
  <si>
    <t>2026年邓州市湍河街道海营社区道路基础设施项目</t>
  </si>
  <si>
    <t>湍河街道海营社区</t>
  </si>
  <si>
    <t>1、小唐庄自然村：杏山大道至营西边三条路300米；
2、桐树自然村：桐树自然村四周四条路330米；
3、张营自然村：杏山大道至铁路两条路，南北两条路330米；
4、海岗自然村：杏山大道至营西边两条，海岗营南北路两条300米；
5、罗坡桥自然村：海岗自然村至罗坡桥自然村至西湖边200米；
6、海营自然村：海营自然村南北两条路，东西两条路300米。
共建设长1760米，宽均为4米，厚度0.18米，混凝土标号C25的农村水泥道路。项目建成后，资产产权归海营社区所有。</t>
  </si>
  <si>
    <t>1、新建道路不少于1.7公里。
2、项目及时竣工率100%。
3、项目验收合格率100%。
4、项目列养率100%。
5、受益脱贫群众（监测对象）满意度不低于98%。</t>
  </si>
  <si>
    <t>2026年邓州市湍河街道十里铺社区道路基础设施项目</t>
  </si>
  <si>
    <t>湍河街道十里铺社区</t>
  </si>
  <si>
    <t>任东、任中、任西组共建设长360米，宽4米，厚度0.18米，混凝土标号C25的农村水泥道路及11个小桥。项目建成后，资产产权归十里铺社区所有。</t>
  </si>
  <si>
    <t>1、新建道路不少于0.3公里。
2、项目及时竣工率100%。
3、项目验收合格率100%。
4、项目列养率100%。
5、受益脱贫群众（监测对象）满意度不低于98%。</t>
  </si>
  <si>
    <t>2026年邓州市孟楼镇晋公社区晋公河基础设施修复项目</t>
  </si>
  <si>
    <t>晋公社区</t>
  </si>
  <si>
    <t>1、晋公河---养鹅厂河道清於。2、铺设污水管道DN800钢筋混凝管L=400米，需破除路面沟槽开挖，10厚C15混凝土垫层；18CM砂砾石垫层；回填砂。3、修复两座拦河坝。此项目产权归属晋公社区。</t>
  </si>
  <si>
    <t>2026年邓州市孟楼镇大孔村道路基础设施项目</t>
  </si>
  <si>
    <t>大孔村</t>
  </si>
  <si>
    <t>一组生产路现状为土路，计划修建S=3m*500m 12cm厚C20砼路面（含基层做法：10cm厚碎石垫层）。此项目产权归属大孔村。</t>
  </si>
  <si>
    <t>2026年邓州市孟楼镇小孔村道路基础设施项目</t>
  </si>
  <si>
    <t>小孔村</t>
  </si>
  <si>
    <t>胡庄村朱湾南--提灌站南侧
（生产路）现状为土路，计划修建S=3.5m*2000m  12cm厚C20砼路面（含基层做法：10cm厚碎石垫层）。此项目产权归属小孔村。</t>
  </si>
  <si>
    <t>2026年邓州市孟楼镇白楼村道路基础设施项目</t>
  </si>
  <si>
    <t>白楼村</t>
  </si>
  <si>
    <t>白楼村东侧（生产路）现状为土路，计划修建S=3.5m*300m  12cm厚C20砼路面（含基层做法：10cm厚碎石垫层）。此项目产权归属白楼村。</t>
  </si>
  <si>
    <t>2026邓州市孟楼镇玉皇阁村农村桥梁基础设施项目</t>
  </si>
  <si>
    <t>玉皇阁村</t>
  </si>
  <si>
    <t>玉皇水库需新建连接桥1座，宽4米，长20米。此项目产权归属玉皇阁村。</t>
  </si>
  <si>
    <t>2026年邓州市白牛镇谷社村人居环境提升项目</t>
  </si>
  <si>
    <t>白牛镇谷社村（东朱庄自然村）</t>
  </si>
  <si>
    <t>新建长约3100米、厚度12公分道路(共计16条，其中15条2.6米宽，1条3米宽，混凝土水泥型号C25)，排水沟（宽54公分、深30公分）修缮及大方格建设项目。项目建成后资产产权归白牛镇谷社村所有。</t>
  </si>
  <si>
    <t>1、新建道路不少于3.1公里。
2、项目及时竣工率100%。
3、项目验收合格率100%。
4、项目列养率100%。
5、受益脱贫群众（监测对象）满意度不低于98%</t>
  </si>
  <si>
    <t>2026年邓州市九龙镇同心号村道路基础设施项目</t>
  </si>
  <si>
    <t>1. 新建混凝土道路1条：C25水泥路800米，宽3.5米、厚18厘米（含垫层）；位置：大丁营西河至红崖洞（包含1组、3组、5组）
2. 新建混凝土道路1条：C25水泥路700米，宽3.5米、厚18厘米（含垫层）；位置：大丁营西刁河（包含1组、2组、3组、4组、5组）
3. 新建混凝土道路1条，C25水泥路400米，宽3.5米、厚18厘米（含垫层）；位置： 同心号村部至西河（包含1组、3组、5组）。
项目建成后，资产产权归九龙镇同心号村所有。</t>
  </si>
  <si>
    <t>1、新建道路不少于1.9公里。
2、项目及时竣工率100%。
3、项目验收合格率100%。
4、项目列养率100%。
5、受益脱贫群众（监测对象）满意度不低于98%。</t>
  </si>
  <si>
    <t>2026年7月至2026年12月</t>
  </si>
  <si>
    <t>2026年邓州市龙堰乡穆庄村道路基础设施建设项目</t>
  </si>
  <si>
    <t>龙堰乡穆庄村</t>
  </si>
  <si>
    <t>新建C25混凝土道路总长1.8公里、4.5米宽、厚18cm，其中包括何庄至新春面粉厂0.9公里，村部至穆西0.9公里。项目建成后，资产产权归龙堰乡穆庄村所有。</t>
  </si>
  <si>
    <t>1、改建道路不少于1.8公里。
2、项目及时竣工率100%。
3、项目验收合格率100%。
4、项目列养率100%。
5、受益脱贫群众（监测对象）满意度不低于98%。</t>
  </si>
  <si>
    <t>2026年邓州市夏集镇篦张村道路基础设施建设项目</t>
  </si>
  <si>
    <t>夏集镇篦张村</t>
  </si>
  <si>
    <t>新建C25混凝土道路总长2.2公里、4.5米宽、厚18cm。项目建成后，资产产权归夏集镇篦张村所有。</t>
  </si>
  <si>
    <t>1、改建道路不少于2.2公里。
2、项目及时竣工率100%。
3、项目验收合格率100%。
4、项目列养率100%。
5、受益脱贫群众（监测对象）满意度不低于98%。</t>
  </si>
  <si>
    <t>2026年邓州市穰东镇小寨村道路基础设施建设项目</t>
  </si>
  <si>
    <t>穰东镇小寨村孙小寨自然村</t>
  </si>
  <si>
    <t>新建C25混凝土道路总长2公里、4.5米宽、厚18cm。工程量两公里，道路造价550元/米，总工程造价110万元。项目建成后，资产产权归穰东镇小寨村所有。</t>
  </si>
  <si>
    <t>1、改建道路不少于2公里。
2、项目及时竣工率100%。
3、项目验收合格率100%。
4、项目列养率100%。
5、受益脱贫群众（监测对象）满意度不低于98%。</t>
  </si>
  <si>
    <t>四、巩固三保障成果</t>
  </si>
  <si>
    <t>2026年邓州市雨露计划职业教育补贴项目（2025年秋）</t>
  </si>
  <si>
    <t>巩固三保障成果</t>
  </si>
  <si>
    <t>邓州市26个乡镇（街区）</t>
  </si>
  <si>
    <t>按照雨露计划职业教育补贴政策，对符合补贴条件的脱贫户、监测户中的中、高职学生进行补贴，每人每学期补贴1500元。</t>
  </si>
  <si>
    <t>一是对脱贫户、监测户在校中、高职学生进行职业教育补贴。二是预计每学年发放职业教育补贴资金177万元。三是通过项目实施，使脱贫户、监测户等群众对项目实施效果满意度达到98%以上。</t>
  </si>
  <si>
    <t>一是通过项目实施，为脱贫户和监测户家庭减轻因学开支负担。二是通过项目实施，为脱贫户和监测户家庭学生完成职业教育提供保障。三是通过项目实施，改善脱贫户和监测户代际传递，实现转移就业，增加家庭收入。</t>
  </si>
  <si>
    <t>2026年1月-2026年6月</t>
  </si>
  <si>
    <t>2026年邓州市雨露计划短期技能培训资金补贴项目</t>
  </si>
  <si>
    <t>按照雨露计划短期技能培训政策，对全市参加完成短期技能培训并获得结业证书和国家承认的技能等级证书（或职业资格证书）的脱贫人口和监测对象劳动力，给予一次性培训资金补贴，补贴标准受训脱贫人口和监测对象取得的技能等级证书的工种分类，其中：A类工种补贴2000元，B类工种补贴1800元，C类工种补贴1500元。</t>
  </si>
  <si>
    <t>一是对脱贫户、监测户中150名取得短期技能证书的脱贫户、监测户中的劳动力进行资金补贴。二是全年发放短期技能培训补贴资金30万元。三是全年通过短期技能培训，提升脱贫人口劳动力和监测对象劳动力技能人数150名。四是通过项目实施，使脱贫户、监测户等群众对项目实施效果满意度达到98%以上。</t>
  </si>
  <si>
    <t>一是通过项目实施，提升劳动力技能，鼓励和引导我市农村脱贫户和监测户家庭青壮年劳动力和新成长劳动力积极参加短期技能培训。二是通过项目实施，解决脱贫人口和监测对象劳动力技能提升培训成本，减轻家庭负担。三是通过项目实施，提升劳动力技能，实现转移就业、增加收入。</t>
  </si>
  <si>
    <t>2026年1月-2026年10月</t>
  </si>
  <si>
    <t>2026年邓州市雨露计划职业教育补贴项目（2026年春）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</si>
</sst>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1"/>
      <name val="宋体"/>
      <charset val="134"/>
      <scheme val="minor"/>
    </font>
    <font>
      <sz val="11"/>
      <name val="黑体"/>
      <charset val="134"/>
    </font>
    <font>
      <sz val="10"/>
      <name val="仿宋_GB2312"/>
      <charset val="134"/>
    </font>
    <font>
      <sz val="16"/>
      <name val="仿宋_GB2312"/>
      <charset val="134"/>
    </font>
    <font>
      <sz val="18"/>
      <name val="仿宋_GB2312"/>
      <charset val="134"/>
    </font>
    <font>
      <sz val="16"/>
      <name val="黑体"/>
      <charset val="134"/>
    </font>
    <font>
      <sz val="20"/>
      <name val="黑体"/>
      <charset val="134"/>
    </font>
    <font>
      <sz val="36"/>
      <name val="方正小标宋简体"/>
      <charset val="134"/>
    </font>
    <font>
      <sz val="10"/>
      <name val="黑体"/>
      <charset val="134"/>
    </font>
    <font>
      <sz val="22"/>
      <name val="方正小标宋简体"/>
      <charset val="134"/>
    </font>
    <font>
      <b/>
      <sz val="1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1" fillId="0" borderId="0" xfId="0" applyFont="1" applyFill="1" applyAlignment="1">
      <alignment horizontal="left"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4" fillId="0" borderId="3" xfId="0" applyFont="1" applyFill="1" applyBorder="1" applyAlignment="1">
      <alignment vertical="center" wrapText="1"/>
    </xf>
    <xf numFmtId="176" fontId="4"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7"/>
  <sheetViews>
    <sheetView tabSelected="1" view="pageBreakPreview" zoomScale="60" zoomScaleNormal="74" topLeftCell="B1" workbookViewId="0">
      <pane ySplit="4" topLeftCell="A5" activePane="bottomLeft" state="frozen"/>
      <selection/>
      <selection pane="bottomLeft" activeCell="G5" sqref="G5"/>
    </sheetView>
  </sheetViews>
  <sheetFormatPr defaultColWidth="9" defaultRowHeight="13.5"/>
  <cols>
    <col min="1" max="1" width="9.39166666666667" style="1" customWidth="1"/>
    <col min="2" max="2" width="26.0416666666667" style="9" customWidth="1"/>
    <col min="3" max="3" width="15.875" style="1" customWidth="1"/>
    <col min="4" max="4" width="8.75" style="1" customWidth="1"/>
    <col min="5" max="5" width="12.875" style="1" customWidth="1"/>
    <col min="6" max="6" width="102.5" style="9" customWidth="1"/>
    <col min="7" max="7" width="21.4583333333333" style="1" customWidth="1"/>
    <col min="8" max="8" width="76.6666666666667" style="9" customWidth="1"/>
    <col min="9" max="9" width="61.6666666666667" style="9" customWidth="1"/>
    <col min="10" max="10" width="14.375" style="1" customWidth="1"/>
    <col min="11" max="11" width="12.875" style="1" customWidth="1"/>
    <col min="12" max="16384" width="9" style="1"/>
  </cols>
  <sheetData>
    <row r="1" s="1" customFormat="1" ht="56" customHeight="1" spans="1:12">
      <c r="A1" s="10" t="s">
        <v>0</v>
      </c>
      <c r="B1" s="11"/>
      <c r="C1" s="11"/>
      <c r="D1" s="11"/>
      <c r="E1" s="11"/>
      <c r="F1" s="11"/>
      <c r="G1" s="11"/>
      <c r="H1" s="11"/>
      <c r="I1" s="11"/>
      <c r="J1" s="11"/>
      <c r="K1" s="11"/>
      <c r="L1" s="11"/>
    </row>
    <row r="2" s="2" customFormat="1" ht="68" customHeight="1" spans="1:12">
      <c r="A2" s="12" t="s">
        <v>1</v>
      </c>
      <c r="B2" s="13"/>
      <c r="C2" s="12"/>
      <c r="D2" s="12"/>
      <c r="E2" s="12"/>
      <c r="F2" s="13"/>
      <c r="G2" s="12"/>
      <c r="H2" s="13"/>
      <c r="I2" s="13"/>
      <c r="J2" s="12"/>
      <c r="K2" s="12"/>
    </row>
    <row r="3" s="2" customFormat="1" ht="48" customHeight="1" spans="1:12">
      <c r="A3" s="14"/>
      <c r="B3" s="14"/>
      <c r="C3" s="14"/>
      <c r="D3" s="14"/>
      <c r="E3" s="14"/>
      <c r="F3" s="14"/>
      <c r="G3" s="14"/>
      <c r="H3" s="15"/>
      <c r="I3" s="15"/>
      <c r="J3" s="16" t="s">
        <v>2</v>
      </c>
      <c r="K3" s="16"/>
    </row>
    <row r="4" s="3" customFormat="1" ht="68" customHeight="1" spans="1:12">
      <c r="A4" s="17" t="s">
        <v>3</v>
      </c>
      <c r="B4" s="17" t="s">
        <v>4</v>
      </c>
      <c r="C4" s="17" t="s">
        <v>5</v>
      </c>
      <c r="D4" s="17" t="s">
        <v>6</v>
      </c>
      <c r="E4" s="17" t="s">
        <v>7</v>
      </c>
      <c r="F4" s="17" t="s">
        <v>8</v>
      </c>
      <c r="G4" s="17" t="s">
        <v>9</v>
      </c>
      <c r="H4" s="17" t="s">
        <v>10</v>
      </c>
      <c r="I4" s="17" t="s">
        <v>11</v>
      </c>
      <c r="J4" s="17" t="s">
        <v>12</v>
      </c>
      <c r="K4" s="17" t="s">
        <v>13</v>
      </c>
    </row>
    <row r="5" s="4" customFormat="1" ht="58" customHeight="1" spans="1:12">
      <c r="A5" s="18" t="s">
        <v>14</v>
      </c>
      <c r="B5" s="19"/>
      <c r="C5" s="18" t="s">
        <v>15</v>
      </c>
      <c r="D5" s="18"/>
      <c r="E5" s="18"/>
      <c r="F5" s="19"/>
      <c r="G5" s="18">
        <f>G6+G98+G102+G204</f>
        <v>22894.7155</v>
      </c>
      <c r="H5" s="19"/>
      <c r="I5" s="19"/>
      <c r="J5" s="18"/>
      <c r="K5" s="18"/>
    </row>
    <row r="6" s="4" customFormat="1" ht="58" customHeight="1" spans="1:12">
      <c r="A6" s="18" t="s">
        <v>16</v>
      </c>
      <c r="B6" s="19"/>
      <c r="C6" s="18" t="s">
        <v>17</v>
      </c>
      <c r="D6" s="18"/>
      <c r="E6" s="18"/>
      <c r="F6" s="19"/>
      <c r="G6" s="18">
        <f>SUM(G7:G97)</f>
        <v>11340.1155</v>
      </c>
      <c r="H6" s="19"/>
      <c r="I6" s="19"/>
      <c r="J6" s="18"/>
      <c r="K6" s="18"/>
    </row>
    <row r="7" s="4" customFormat="1" ht="253" customHeight="1" spans="1:12">
      <c r="A7" s="18">
        <v>1</v>
      </c>
      <c r="B7" s="18" t="s">
        <v>18</v>
      </c>
      <c r="C7" s="18" t="s">
        <v>19</v>
      </c>
      <c r="D7" s="18" t="s">
        <v>20</v>
      </c>
      <c r="E7" s="18" t="s">
        <v>21</v>
      </c>
      <c r="F7" s="19" t="s">
        <v>22</v>
      </c>
      <c r="G7" s="18">
        <v>30.835</v>
      </c>
      <c r="H7" s="19" t="s">
        <v>23</v>
      </c>
      <c r="I7" s="19" t="s">
        <v>24</v>
      </c>
      <c r="J7" s="18" t="s">
        <v>25</v>
      </c>
      <c r="K7" s="18" t="s">
        <v>26</v>
      </c>
    </row>
    <row r="8" s="4" customFormat="1" ht="226" customHeight="1" spans="1:12">
      <c r="A8" s="18">
        <v>2</v>
      </c>
      <c r="B8" s="18" t="s">
        <v>27</v>
      </c>
      <c r="C8" s="18" t="s">
        <v>19</v>
      </c>
      <c r="D8" s="18" t="s">
        <v>20</v>
      </c>
      <c r="E8" s="18" t="s">
        <v>28</v>
      </c>
      <c r="F8" s="19" t="s">
        <v>22</v>
      </c>
      <c r="G8" s="18">
        <v>41.347</v>
      </c>
      <c r="H8" s="19" t="s">
        <v>29</v>
      </c>
      <c r="I8" s="19" t="s">
        <v>24</v>
      </c>
      <c r="J8" s="18" t="s">
        <v>25</v>
      </c>
      <c r="K8" s="18" t="s">
        <v>26</v>
      </c>
    </row>
    <row r="9" s="4" customFormat="1" ht="226" customHeight="1" spans="1:12">
      <c r="A9" s="18">
        <v>3</v>
      </c>
      <c r="B9" s="18" t="s">
        <v>30</v>
      </c>
      <c r="C9" s="18" t="s">
        <v>19</v>
      </c>
      <c r="D9" s="18" t="s">
        <v>20</v>
      </c>
      <c r="E9" s="18" t="s">
        <v>31</v>
      </c>
      <c r="F9" s="19" t="s">
        <v>22</v>
      </c>
      <c r="G9" s="18">
        <v>71.5325</v>
      </c>
      <c r="H9" s="19" t="s">
        <v>32</v>
      </c>
      <c r="I9" s="19" t="s">
        <v>24</v>
      </c>
      <c r="J9" s="18" t="s">
        <v>25</v>
      </c>
      <c r="K9" s="18" t="s">
        <v>26</v>
      </c>
    </row>
    <row r="10" s="4" customFormat="1" ht="226" customHeight="1" spans="1:12">
      <c r="A10" s="18">
        <v>4</v>
      </c>
      <c r="B10" s="18" t="s">
        <v>33</v>
      </c>
      <c r="C10" s="18" t="s">
        <v>19</v>
      </c>
      <c r="D10" s="18" t="s">
        <v>20</v>
      </c>
      <c r="E10" s="18" t="s">
        <v>34</v>
      </c>
      <c r="F10" s="19" t="s">
        <v>22</v>
      </c>
      <c r="G10" s="18">
        <v>61.568</v>
      </c>
      <c r="H10" s="19" t="s">
        <v>35</v>
      </c>
      <c r="I10" s="19" t="s">
        <v>24</v>
      </c>
      <c r="J10" s="18" t="s">
        <v>25</v>
      </c>
      <c r="K10" s="18" t="s">
        <v>26</v>
      </c>
    </row>
    <row r="11" s="4" customFormat="1" ht="203" customHeight="1" spans="1:12">
      <c r="A11" s="18">
        <v>5</v>
      </c>
      <c r="B11" s="18" t="s">
        <v>36</v>
      </c>
      <c r="C11" s="18" t="s">
        <v>19</v>
      </c>
      <c r="D11" s="18" t="s">
        <v>20</v>
      </c>
      <c r="E11" s="18" t="s">
        <v>37</v>
      </c>
      <c r="F11" s="19" t="s">
        <v>22</v>
      </c>
      <c r="G11" s="18">
        <v>75</v>
      </c>
      <c r="H11" s="19" t="s">
        <v>38</v>
      </c>
      <c r="I11" s="19" t="s">
        <v>24</v>
      </c>
      <c r="J11" s="18" t="s">
        <v>25</v>
      </c>
      <c r="K11" s="18" t="s">
        <v>26</v>
      </c>
    </row>
    <row r="12" s="4" customFormat="1" ht="210" customHeight="1" spans="1:12">
      <c r="A12" s="18">
        <v>6</v>
      </c>
      <c r="B12" s="18" t="s">
        <v>39</v>
      </c>
      <c r="C12" s="18" t="s">
        <v>19</v>
      </c>
      <c r="D12" s="18" t="s">
        <v>20</v>
      </c>
      <c r="E12" s="18" t="s">
        <v>40</v>
      </c>
      <c r="F12" s="19" t="s">
        <v>22</v>
      </c>
      <c r="G12" s="18">
        <v>5.015</v>
      </c>
      <c r="H12" s="19" t="s">
        <v>41</v>
      </c>
      <c r="I12" s="19" t="s">
        <v>42</v>
      </c>
      <c r="J12" s="18" t="s">
        <v>25</v>
      </c>
      <c r="K12" s="18" t="s">
        <v>26</v>
      </c>
    </row>
    <row r="13" s="4" customFormat="1" ht="208" customHeight="1" spans="1:12">
      <c r="A13" s="18">
        <v>7</v>
      </c>
      <c r="B13" s="18" t="s">
        <v>43</v>
      </c>
      <c r="C13" s="18" t="s">
        <v>19</v>
      </c>
      <c r="D13" s="18" t="s">
        <v>20</v>
      </c>
      <c r="E13" s="18" t="s">
        <v>44</v>
      </c>
      <c r="F13" s="19" t="s">
        <v>22</v>
      </c>
      <c r="G13" s="18">
        <v>76.2775</v>
      </c>
      <c r="H13" s="19" t="s">
        <v>45</v>
      </c>
      <c r="I13" s="19" t="s">
        <v>42</v>
      </c>
      <c r="J13" s="18" t="s">
        <v>25</v>
      </c>
      <c r="K13" s="18" t="s">
        <v>26</v>
      </c>
    </row>
    <row r="14" s="4" customFormat="1" ht="226" customHeight="1" spans="1:12">
      <c r="A14" s="18">
        <v>8</v>
      </c>
      <c r="B14" s="18" t="s">
        <v>46</v>
      </c>
      <c r="C14" s="18" t="s">
        <v>19</v>
      </c>
      <c r="D14" s="18" t="s">
        <v>20</v>
      </c>
      <c r="E14" s="18" t="s">
        <v>47</v>
      </c>
      <c r="F14" s="19" t="s">
        <v>22</v>
      </c>
      <c r="G14" s="18">
        <v>67.1525</v>
      </c>
      <c r="H14" s="19" t="s">
        <v>48</v>
      </c>
      <c r="I14" s="19" t="s">
        <v>24</v>
      </c>
      <c r="J14" s="18" t="s">
        <v>25</v>
      </c>
      <c r="K14" s="18" t="s">
        <v>26</v>
      </c>
    </row>
    <row r="15" s="4" customFormat="1" ht="226" customHeight="1" spans="1:12">
      <c r="A15" s="18">
        <v>9</v>
      </c>
      <c r="B15" s="18" t="s">
        <v>49</v>
      </c>
      <c r="C15" s="18" t="s">
        <v>19</v>
      </c>
      <c r="D15" s="18" t="s">
        <v>20</v>
      </c>
      <c r="E15" s="18" t="s">
        <v>50</v>
      </c>
      <c r="F15" s="19" t="s">
        <v>22</v>
      </c>
      <c r="G15" s="18">
        <v>60.4</v>
      </c>
      <c r="H15" s="19" t="s">
        <v>51</v>
      </c>
      <c r="I15" s="19" t="s">
        <v>24</v>
      </c>
      <c r="J15" s="18" t="s">
        <v>25</v>
      </c>
      <c r="K15" s="18" t="s">
        <v>26</v>
      </c>
    </row>
    <row r="16" s="4" customFormat="1" ht="226" customHeight="1" spans="1:12">
      <c r="A16" s="18">
        <v>10</v>
      </c>
      <c r="B16" s="18" t="s">
        <v>52</v>
      </c>
      <c r="C16" s="18" t="s">
        <v>19</v>
      </c>
      <c r="D16" s="18" t="s">
        <v>20</v>
      </c>
      <c r="E16" s="18" t="s">
        <v>53</v>
      </c>
      <c r="F16" s="19" t="s">
        <v>22</v>
      </c>
      <c r="G16" s="18">
        <v>76.971</v>
      </c>
      <c r="H16" s="19" t="s">
        <v>54</v>
      </c>
      <c r="I16" s="19" t="s">
        <v>24</v>
      </c>
      <c r="J16" s="18" t="s">
        <v>25</v>
      </c>
      <c r="K16" s="18" t="s">
        <v>26</v>
      </c>
    </row>
    <row r="17" s="4" customFormat="1" ht="226" customHeight="1" spans="1:11">
      <c r="A17" s="18">
        <v>11</v>
      </c>
      <c r="B17" s="18" t="s">
        <v>55</v>
      </c>
      <c r="C17" s="18" t="s">
        <v>19</v>
      </c>
      <c r="D17" s="18" t="s">
        <v>20</v>
      </c>
      <c r="E17" s="18" t="s">
        <v>56</v>
      </c>
      <c r="F17" s="19" t="s">
        <v>22</v>
      </c>
      <c r="G17" s="18">
        <v>58.0275</v>
      </c>
      <c r="H17" s="19" t="s">
        <v>57</v>
      </c>
      <c r="I17" s="19" t="s">
        <v>24</v>
      </c>
      <c r="J17" s="18" t="s">
        <v>25</v>
      </c>
      <c r="K17" s="18" t="s">
        <v>26</v>
      </c>
    </row>
    <row r="18" s="4" customFormat="1" ht="226" customHeight="1" spans="1:11">
      <c r="A18" s="18">
        <v>12</v>
      </c>
      <c r="B18" s="18" t="s">
        <v>58</v>
      </c>
      <c r="C18" s="18" t="s">
        <v>19</v>
      </c>
      <c r="D18" s="18" t="s">
        <v>20</v>
      </c>
      <c r="E18" s="18" t="s">
        <v>59</v>
      </c>
      <c r="F18" s="19" t="s">
        <v>22</v>
      </c>
      <c r="G18" s="18">
        <v>45.2525</v>
      </c>
      <c r="H18" s="19" t="s">
        <v>60</v>
      </c>
      <c r="I18" s="19" t="s">
        <v>24</v>
      </c>
      <c r="J18" s="18" t="s">
        <v>25</v>
      </c>
      <c r="K18" s="18" t="s">
        <v>26</v>
      </c>
    </row>
    <row r="19" s="4" customFormat="1" ht="226" customHeight="1" spans="1:11">
      <c r="A19" s="18">
        <v>13</v>
      </c>
      <c r="B19" s="18" t="s">
        <v>61</v>
      </c>
      <c r="C19" s="18" t="s">
        <v>19</v>
      </c>
      <c r="D19" s="18" t="s">
        <v>20</v>
      </c>
      <c r="E19" s="18" t="s">
        <v>62</v>
      </c>
      <c r="F19" s="19" t="s">
        <v>22</v>
      </c>
      <c r="G19" s="18">
        <v>60.9475</v>
      </c>
      <c r="H19" s="19" t="s">
        <v>63</v>
      </c>
      <c r="I19" s="19" t="s">
        <v>24</v>
      </c>
      <c r="J19" s="18" t="s">
        <v>25</v>
      </c>
      <c r="K19" s="18" t="s">
        <v>26</v>
      </c>
    </row>
    <row r="20" s="4" customFormat="1" ht="226" customHeight="1" spans="1:11">
      <c r="A20" s="18">
        <v>14</v>
      </c>
      <c r="B20" s="18" t="s">
        <v>64</v>
      </c>
      <c r="C20" s="18" t="s">
        <v>19</v>
      </c>
      <c r="D20" s="18" t="s">
        <v>20</v>
      </c>
      <c r="E20" s="18" t="s">
        <v>65</v>
      </c>
      <c r="F20" s="19" t="s">
        <v>22</v>
      </c>
      <c r="G20" s="18">
        <v>48.9025</v>
      </c>
      <c r="H20" s="19" t="s">
        <v>66</v>
      </c>
      <c r="I20" s="19" t="s">
        <v>24</v>
      </c>
      <c r="J20" s="18" t="s">
        <v>25</v>
      </c>
      <c r="K20" s="18" t="s">
        <v>26</v>
      </c>
    </row>
    <row r="21" s="4" customFormat="1" ht="226" customHeight="1" spans="1:11">
      <c r="A21" s="18">
        <v>15</v>
      </c>
      <c r="B21" s="18" t="s">
        <v>67</v>
      </c>
      <c r="C21" s="18" t="s">
        <v>19</v>
      </c>
      <c r="D21" s="18" t="s">
        <v>20</v>
      </c>
      <c r="E21" s="18" t="s">
        <v>68</v>
      </c>
      <c r="F21" s="19" t="s">
        <v>22</v>
      </c>
      <c r="G21" s="18">
        <v>52.005</v>
      </c>
      <c r="H21" s="19" t="s">
        <v>69</v>
      </c>
      <c r="I21" s="19" t="s">
        <v>24</v>
      </c>
      <c r="J21" s="18" t="s">
        <v>25</v>
      </c>
      <c r="K21" s="18" t="s">
        <v>26</v>
      </c>
    </row>
    <row r="22" s="4" customFormat="1" ht="226" customHeight="1" spans="1:11">
      <c r="A22" s="18">
        <v>16</v>
      </c>
      <c r="B22" s="18" t="s">
        <v>70</v>
      </c>
      <c r="C22" s="18" t="s">
        <v>19</v>
      </c>
      <c r="D22" s="18" t="s">
        <v>20</v>
      </c>
      <c r="E22" s="18" t="s">
        <v>71</v>
      </c>
      <c r="F22" s="19" t="s">
        <v>22</v>
      </c>
      <c r="G22" s="18">
        <v>74.781</v>
      </c>
      <c r="H22" s="19" t="s">
        <v>72</v>
      </c>
      <c r="I22" s="19" t="s">
        <v>24</v>
      </c>
      <c r="J22" s="18" t="s">
        <v>25</v>
      </c>
      <c r="K22" s="18" t="s">
        <v>26</v>
      </c>
    </row>
    <row r="23" s="4" customFormat="1" ht="226" customHeight="1" spans="1:11">
      <c r="A23" s="18">
        <v>17</v>
      </c>
      <c r="B23" s="18" t="s">
        <v>73</v>
      </c>
      <c r="C23" s="18" t="s">
        <v>19</v>
      </c>
      <c r="D23" s="18" t="s">
        <v>20</v>
      </c>
      <c r="E23" s="18" t="s">
        <v>74</v>
      </c>
      <c r="F23" s="19" t="s">
        <v>22</v>
      </c>
      <c r="G23" s="18">
        <v>52.6255</v>
      </c>
      <c r="H23" s="19" t="s">
        <v>75</v>
      </c>
      <c r="I23" s="19" t="s">
        <v>24</v>
      </c>
      <c r="J23" s="18" t="s">
        <v>25</v>
      </c>
      <c r="K23" s="18" t="s">
        <v>26</v>
      </c>
    </row>
    <row r="24" s="4" customFormat="1" ht="226" customHeight="1" spans="1:11">
      <c r="A24" s="18">
        <v>18</v>
      </c>
      <c r="B24" s="18" t="s">
        <v>76</v>
      </c>
      <c r="C24" s="18" t="s">
        <v>19</v>
      </c>
      <c r="D24" s="18" t="s">
        <v>20</v>
      </c>
      <c r="E24" s="18" t="s">
        <v>77</v>
      </c>
      <c r="F24" s="19" t="s">
        <v>22</v>
      </c>
      <c r="G24" s="18">
        <v>71.5325</v>
      </c>
      <c r="H24" s="19" t="s">
        <v>32</v>
      </c>
      <c r="I24" s="19" t="s">
        <v>24</v>
      </c>
      <c r="J24" s="18" t="s">
        <v>25</v>
      </c>
      <c r="K24" s="18" t="s">
        <v>26</v>
      </c>
    </row>
    <row r="25" s="4" customFormat="1" ht="226" customHeight="1" spans="1:11">
      <c r="A25" s="18">
        <v>19</v>
      </c>
      <c r="B25" s="18" t="s">
        <v>78</v>
      </c>
      <c r="C25" s="18" t="s">
        <v>19</v>
      </c>
      <c r="D25" s="18" t="s">
        <v>20</v>
      </c>
      <c r="E25" s="18" t="s">
        <v>79</v>
      </c>
      <c r="F25" s="19" t="s">
        <v>22</v>
      </c>
      <c r="G25" s="18">
        <v>58.6845</v>
      </c>
      <c r="H25" s="19" t="s">
        <v>80</v>
      </c>
      <c r="I25" s="19" t="s">
        <v>24</v>
      </c>
      <c r="J25" s="18" t="s">
        <v>25</v>
      </c>
      <c r="K25" s="18" t="s">
        <v>26</v>
      </c>
    </row>
    <row r="26" s="4" customFormat="1" ht="226" customHeight="1" spans="1:11">
      <c r="A26" s="18">
        <v>20</v>
      </c>
      <c r="B26" s="18" t="s">
        <v>81</v>
      </c>
      <c r="C26" s="18" t="s">
        <v>19</v>
      </c>
      <c r="D26" s="18" t="s">
        <v>20</v>
      </c>
      <c r="E26" s="18" t="s">
        <v>82</v>
      </c>
      <c r="F26" s="19" t="s">
        <v>22</v>
      </c>
      <c r="G26" s="18">
        <v>69.817</v>
      </c>
      <c r="H26" s="19" t="s">
        <v>83</v>
      </c>
      <c r="I26" s="19" t="s">
        <v>24</v>
      </c>
      <c r="J26" s="18" t="s">
        <v>25</v>
      </c>
      <c r="K26" s="18" t="s">
        <v>26</v>
      </c>
    </row>
    <row r="27" s="4" customFormat="1" ht="226" customHeight="1" spans="1:11">
      <c r="A27" s="18">
        <v>21</v>
      </c>
      <c r="B27" s="18" t="s">
        <v>84</v>
      </c>
      <c r="C27" s="18" t="s">
        <v>19</v>
      </c>
      <c r="D27" s="18" t="s">
        <v>20</v>
      </c>
      <c r="E27" s="18" t="s">
        <v>85</v>
      </c>
      <c r="F27" s="19" t="s">
        <v>22</v>
      </c>
      <c r="G27" s="18">
        <v>70.0725</v>
      </c>
      <c r="H27" s="19" t="s">
        <v>86</v>
      </c>
      <c r="I27" s="19" t="s">
        <v>24</v>
      </c>
      <c r="J27" s="18" t="s">
        <v>25</v>
      </c>
      <c r="K27" s="18" t="s">
        <v>26</v>
      </c>
    </row>
    <row r="28" s="4" customFormat="1" ht="226" customHeight="1" spans="1:11">
      <c r="A28" s="18">
        <v>22</v>
      </c>
      <c r="B28" s="18" t="s">
        <v>87</v>
      </c>
      <c r="C28" s="18" t="s">
        <v>19</v>
      </c>
      <c r="D28" s="18" t="s">
        <v>20</v>
      </c>
      <c r="E28" s="18" t="s">
        <v>88</v>
      </c>
      <c r="F28" s="19" t="s">
        <v>22</v>
      </c>
      <c r="G28" s="18">
        <v>39.7775</v>
      </c>
      <c r="H28" s="19" t="s">
        <v>89</v>
      </c>
      <c r="I28" s="19" t="s">
        <v>24</v>
      </c>
      <c r="J28" s="18" t="s">
        <v>25</v>
      </c>
      <c r="K28" s="18" t="s">
        <v>26</v>
      </c>
    </row>
    <row r="29" s="4" customFormat="1" ht="226" customHeight="1" spans="1:11">
      <c r="A29" s="18">
        <v>23</v>
      </c>
      <c r="B29" s="18" t="s">
        <v>90</v>
      </c>
      <c r="C29" s="18" t="s">
        <v>19</v>
      </c>
      <c r="D29" s="18" t="s">
        <v>20</v>
      </c>
      <c r="E29" s="18" t="s">
        <v>91</v>
      </c>
      <c r="F29" s="19" t="s">
        <v>22</v>
      </c>
      <c r="G29" s="18">
        <v>13.045</v>
      </c>
      <c r="H29" s="19" t="s">
        <v>92</v>
      </c>
      <c r="I29" s="19" t="s">
        <v>24</v>
      </c>
      <c r="J29" s="18" t="s">
        <v>25</v>
      </c>
      <c r="K29" s="18" t="s">
        <v>26</v>
      </c>
    </row>
    <row r="30" s="4" customFormat="1" ht="226" customHeight="1" spans="1:11">
      <c r="A30" s="18">
        <v>24</v>
      </c>
      <c r="B30" s="18" t="s">
        <v>93</v>
      </c>
      <c r="C30" s="18" t="s">
        <v>19</v>
      </c>
      <c r="D30" s="18" t="s">
        <v>20</v>
      </c>
      <c r="E30" s="18" t="s">
        <v>94</v>
      </c>
      <c r="F30" s="19" t="s">
        <v>22</v>
      </c>
      <c r="G30" s="18">
        <v>51.6765</v>
      </c>
      <c r="H30" s="19" t="s">
        <v>95</v>
      </c>
      <c r="I30" s="19" t="s">
        <v>24</v>
      </c>
      <c r="J30" s="18" t="s">
        <v>25</v>
      </c>
      <c r="K30" s="18" t="s">
        <v>26</v>
      </c>
    </row>
    <row r="31" s="4" customFormat="1" ht="211" customHeight="1" spans="1:11">
      <c r="A31" s="18">
        <v>25</v>
      </c>
      <c r="B31" s="18" t="s">
        <v>96</v>
      </c>
      <c r="C31" s="18" t="s">
        <v>19</v>
      </c>
      <c r="D31" s="18" t="s">
        <v>20</v>
      </c>
      <c r="E31" s="18" t="s">
        <v>97</v>
      </c>
      <c r="F31" s="19" t="s">
        <v>22</v>
      </c>
      <c r="G31" s="18">
        <v>52.5525</v>
      </c>
      <c r="H31" s="19" t="s">
        <v>98</v>
      </c>
      <c r="I31" s="19" t="s">
        <v>24</v>
      </c>
      <c r="J31" s="18" t="s">
        <v>25</v>
      </c>
      <c r="K31" s="18" t="s">
        <v>26</v>
      </c>
    </row>
    <row r="32" s="4" customFormat="1" ht="203" customHeight="1" spans="1:11">
      <c r="A32" s="18">
        <v>26</v>
      </c>
      <c r="B32" s="18" t="s">
        <v>99</v>
      </c>
      <c r="C32" s="18" t="s">
        <v>19</v>
      </c>
      <c r="D32" s="18" t="s">
        <v>20</v>
      </c>
      <c r="E32" s="18" t="s">
        <v>100</v>
      </c>
      <c r="F32" s="19" t="s">
        <v>22</v>
      </c>
      <c r="G32" s="18">
        <v>8.1175</v>
      </c>
      <c r="H32" s="19" t="s">
        <v>101</v>
      </c>
      <c r="I32" s="19" t="s">
        <v>24</v>
      </c>
      <c r="J32" s="18" t="s">
        <v>25</v>
      </c>
      <c r="K32" s="18" t="s">
        <v>26</v>
      </c>
    </row>
    <row r="33" s="4" customFormat="1" ht="409" customHeight="1" spans="1:11">
      <c r="A33" s="18">
        <v>27</v>
      </c>
      <c r="B33" s="20" t="s">
        <v>102</v>
      </c>
      <c r="C33" s="20" t="s">
        <v>19</v>
      </c>
      <c r="D33" s="20" t="s">
        <v>103</v>
      </c>
      <c r="E33" s="20" t="s">
        <v>104</v>
      </c>
      <c r="F33" s="21" t="s">
        <v>105</v>
      </c>
      <c r="G33" s="20">
        <v>2200</v>
      </c>
      <c r="H33" s="21" t="s">
        <v>106</v>
      </c>
      <c r="I33" s="21" t="s">
        <v>107</v>
      </c>
      <c r="J33" s="20" t="s">
        <v>108</v>
      </c>
      <c r="K33" s="20" t="s">
        <v>109</v>
      </c>
    </row>
    <row r="34" s="5" customFormat="1" ht="408" customHeight="1" spans="1:11">
      <c r="A34" s="18">
        <v>28</v>
      </c>
      <c r="B34" s="18" t="s">
        <v>110</v>
      </c>
      <c r="C34" s="18" t="s">
        <v>19</v>
      </c>
      <c r="D34" s="18" t="s">
        <v>103</v>
      </c>
      <c r="E34" s="18" t="s">
        <v>111</v>
      </c>
      <c r="F34" s="19" t="s">
        <v>112</v>
      </c>
      <c r="G34" s="18">
        <v>12</v>
      </c>
      <c r="H34" s="19" t="s">
        <v>113</v>
      </c>
      <c r="I34" s="19" t="s">
        <v>114</v>
      </c>
      <c r="J34" s="18" t="s">
        <v>115</v>
      </c>
      <c r="K34" s="18" t="s">
        <v>109</v>
      </c>
    </row>
    <row r="35" s="4" customFormat="1" ht="405" spans="1:11">
      <c r="A35" s="18">
        <v>29</v>
      </c>
      <c r="B35" s="22" t="s">
        <v>116</v>
      </c>
      <c r="C35" s="22" t="s">
        <v>19</v>
      </c>
      <c r="D35" s="22" t="s">
        <v>103</v>
      </c>
      <c r="E35" s="22" t="s">
        <v>62</v>
      </c>
      <c r="F35" s="23" t="s">
        <v>117</v>
      </c>
      <c r="G35" s="22">
        <v>100</v>
      </c>
      <c r="H35" s="23" t="s">
        <v>118</v>
      </c>
      <c r="I35" s="23" t="s">
        <v>114</v>
      </c>
      <c r="J35" s="22" t="s">
        <v>115</v>
      </c>
      <c r="K35" s="18" t="s">
        <v>109</v>
      </c>
    </row>
    <row r="36" s="4" customFormat="1" ht="409" customHeight="1" spans="1:11">
      <c r="A36" s="18">
        <v>30</v>
      </c>
      <c r="B36" s="18" t="s">
        <v>119</v>
      </c>
      <c r="C36" s="18" t="s">
        <v>19</v>
      </c>
      <c r="D36" s="18" t="s">
        <v>103</v>
      </c>
      <c r="E36" s="18" t="s">
        <v>65</v>
      </c>
      <c r="F36" s="19" t="s">
        <v>120</v>
      </c>
      <c r="G36" s="18">
        <v>67</v>
      </c>
      <c r="H36" s="19" t="s">
        <v>121</v>
      </c>
      <c r="I36" s="19" t="s">
        <v>114</v>
      </c>
      <c r="J36" s="18" t="s">
        <v>115</v>
      </c>
      <c r="K36" s="18" t="s">
        <v>109</v>
      </c>
    </row>
    <row r="37" s="4" customFormat="1" ht="405" spans="1:11">
      <c r="A37" s="18">
        <v>31</v>
      </c>
      <c r="B37" s="18" t="s">
        <v>122</v>
      </c>
      <c r="C37" s="18" t="s">
        <v>19</v>
      </c>
      <c r="D37" s="18" t="s">
        <v>103</v>
      </c>
      <c r="E37" s="18" t="s">
        <v>21</v>
      </c>
      <c r="F37" s="19" t="s">
        <v>123</v>
      </c>
      <c r="G37" s="18">
        <v>51</v>
      </c>
      <c r="H37" s="19" t="s">
        <v>124</v>
      </c>
      <c r="I37" s="19" t="s">
        <v>114</v>
      </c>
      <c r="J37" s="18" t="s">
        <v>115</v>
      </c>
      <c r="K37" s="18" t="s">
        <v>109</v>
      </c>
    </row>
    <row r="38" s="4" customFormat="1" ht="409" customHeight="1" spans="1:11">
      <c r="A38" s="18">
        <v>32</v>
      </c>
      <c r="B38" s="18" t="s">
        <v>125</v>
      </c>
      <c r="C38" s="18" t="s">
        <v>19</v>
      </c>
      <c r="D38" s="18" t="s">
        <v>103</v>
      </c>
      <c r="E38" s="18" t="s">
        <v>44</v>
      </c>
      <c r="F38" s="19" t="s">
        <v>126</v>
      </c>
      <c r="G38" s="18">
        <v>127</v>
      </c>
      <c r="H38" s="19" t="s">
        <v>127</v>
      </c>
      <c r="I38" s="19" t="s">
        <v>114</v>
      </c>
      <c r="J38" s="18" t="s">
        <v>115</v>
      </c>
      <c r="K38" s="18" t="s">
        <v>109</v>
      </c>
    </row>
    <row r="39" s="4" customFormat="1" ht="405" spans="1:11">
      <c r="A39" s="18">
        <v>33</v>
      </c>
      <c r="B39" s="18" t="s">
        <v>128</v>
      </c>
      <c r="C39" s="18" t="s">
        <v>19</v>
      </c>
      <c r="D39" s="18" t="s">
        <v>103</v>
      </c>
      <c r="E39" s="18" t="s">
        <v>82</v>
      </c>
      <c r="F39" s="19" t="s">
        <v>129</v>
      </c>
      <c r="G39" s="18">
        <v>127</v>
      </c>
      <c r="H39" s="19" t="s">
        <v>130</v>
      </c>
      <c r="I39" s="19" t="s">
        <v>114</v>
      </c>
      <c r="J39" s="18" t="s">
        <v>115</v>
      </c>
      <c r="K39" s="18" t="s">
        <v>109</v>
      </c>
    </row>
    <row r="40" s="4" customFormat="1" ht="409" customHeight="1" spans="1:11">
      <c r="A40" s="18">
        <v>34</v>
      </c>
      <c r="B40" s="18" t="s">
        <v>131</v>
      </c>
      <c r="C40" s="18" t="s">
        <v>19</v>
      </c>
      <c r="D40" s="18" t="s">
        <v>103</v>
      </c>
      <c r="E40" s="18" t="s">
        <v>34</v>
      </c>
      <c r="F40" s="19" t="s">
        <v>132</v>
      </c>
      <c r="G40" s="18">
        <v>83</v>
      </c>
      <c r="H40" s="19" t="s">
        <v>127</v>
      </c>
      <c r="I40" s="19" t="s">
        <v>114</v>
      </c>
      <c r="J40" s="18" t="s">
        <v>115</v>
      </c>
      <c r="K40" s="18" t="s">
        <v>109</v>
      </c>
    </row>
    <row r="41" s="4" customFormat="1" ht="405" spans="1:11">
      <c r="A41" s="18">
        <v>35</v>
      </c>
      <c r="B41" s="18" t="s">
        <v>133</v>
      </c>
      <c r="C41" s="18" t="s">
        <v>19</v>
      </c>
      <c r="D41" s="18" t="s">
        <v>103</v>
      </c>
      <c r="E41" s="18" t="s">
        <v>47</v>
      </c>
      <c r="F41" s="19" t="s">
        <v>134</v>
      </c>
      <c r="G41" s="18">
        <v>112</v>
      </c>
      <c r="H41" s="19" t="s">
        <v>135</v>
      </c>
      <c r="I41" s="19" t="s">
        <v>114</v>
      </c>
      <c r="J41" s="18" t="s">
        <v>115</v>
      </c>
      <c r="K41" s="18" t="s">
        <v>109</v>
      </c>
    </row>
    <row r="42" s="4" customFormat="1" ht="409" customHeight="1" spans="1:11">
      <c r="A42" s="18">
        <v>36</v>
      </c>
      <c r="B42" s="18" t="s">
        <v>136</v>
      </c>
      <c r="C42" s="18" t="s">
        <v>19</v>
      </c>
      <c r="D42" s="18" t="s">
        <v>103</v>
      </c>
      <c r="E42" s="18" t="s">
        <v>68</v>
      </c>
      <c r="F42" s="19" t="s">
        <v>137</v>
      </c>
      <c r="G42" s="18">
        <v>87</v>
      </c>
      <c r="H42" s="19" t="s">
        <v>138</v>
      </c>
      <c r="I42" s="19" t="s">
        <v>114</v>
      </c>
      <c r="J42" s="18" t="s">
        <v>115</v>
      </c>
      <c r="K42" s="18" t="s">
        <v>109</v>
      </c>
    </row>
    <row r="43" s="4" customFormat="1" ht="405" spans="1:11">
      <c r="A43" s="18">
        <v>37</v>
      </c>
      <c r="B43" s="18" t="s">
        <v>139</v>
      </c>
      <c r="C43" s="18" t="s">
        <v>19</v>
      </c>
      <c r="D43" s="18" t="s">
        <v>103</v>
      </c>
      <c r="E43" s="18" t="s">
        <v>85</v>
      </c>
      <c r="F43" s="19" t="s">
        <v>140</v>
      </c>
      <c r="G43" s="18">
        <v>87</v>
      </c>
      <c r="H43" s="19" t="s">
        <v>141</v>
      </c>
      <c r="I43" s="19" t="s">
        <v>114</v>
      </c>
      <c r="J43" s="18" t="s">
        <v>115</v>
      </c>
      <c r="K43" s="18" t="s">
        <v>109</v>
      </c>
    </row>
    <row r="44" s="4" customFormat="1" ht="409" customHeight="1" spans="1:11">
      <c r="A44" s="18">
        <v>38</v>
      </c>
      <c r="B44" s="18" t="s">
        <v>142</v>
      </c>
      <c r="C44" s="18" t="s">
        <v>19</v>
      </c>
      <c r="D44" s="18" t="s">
        <v>103</v>
      </c>
      <c r="E44" s="18" t="s">
        <v>77</v>
      </c>
      <c r="F44" s="19" t="s">
        <v>143</v>
      </c>
      <c r="G44" s="18">
        <v>77</v>
      </c>
      <c r="H44" s="19" t="s">
        <v>144</v>
      </c>
      <c r="I44" s="19" t="s">
        <v>114</v>
      </c>
      <c r="J44" s="18" t="s">
        <v>115</v>
      </c>
      <c r="K44" s="18" t="s">
        <v>109</v>
      </c>
    </row>
    <row r="45" s="4" customFormat="1" ht="405" spans="1:11">
      <c r="A45" s="18">
        <v>39</v>
      </c>
      <c r="B45" s="18" t="s">
        <v>145</v>
      </c>
      <c r="C45" s="18" t="s">
        <v>19</v>
      </c>
      <c r="D45" s="18" t="s">
        <v>103</v>
      </c>
      <c r="E45" s="18" t="s">
        <v>56</v>
      </c>
      <c r="F45" s="19" t="s">
        <v>146</v>
      </c>
      <c r="G45" s="18">
        <v>96</v>
      </c>
      <c r="H45" s="19" t="s">
        <v>147</v>
      </c>
      <c r="I45" s="19" t="s">
        <v>114</v>
      </c>
      <c r="J45" s="18" t="s">
        <v>115</v>
      </c>
      <c r="K45" s="18" t="s">
        <v>109</v>
      </c>
    </row>
    <row r="46" s="4" customFormat="1" ht="408" customHeight="1" spans="1:11">
      <c r="A46" s="18">
        <v>40</v>
      </c>
      <c r="B46" s="18" t="s">
        <v>148</v>
      </c>
      <c r="C46" s="18" t="s">
        <v>19</v>
      </c>
      <c r="D46" s="18" t="s">
        <v>103</v>
      </c>
      <c r="E46" s="18" t="s">
        <v>88</v>
      </c>
      <c r="F46" s="19" t="s">
        <v>149</v>
      </c>
      <c r="G46" s="18">
        <v>106</v>
      </c>
      <c r="H46" s="19" t="s">
        <v>150</v>
      </c>
      <c r="I46" s="19" t="s">
        <v>114</v>
      </c>
      <c r="J46" s="18" t="s">
        <v>115</v>
      </c>
      <c r="K46" s="18" t="s">
        <v>109</v>
      </c>
    </row>
    <row r="47" s="4" customFormat="1" ht="405" spans="1:11">
      <c r="A47" s="18">
        <v>41</v>
      </c>
      <c r="B47" s="18" t="s">
        <v>151</v>
      </c>
      <c r="C47" s="18" t="s">
        <v>19</v>
      </c>
      <c r="D47" s="18" t="s">
        <v>103</v>
      </c>
      <c r="E47" s="18" t="s">
        <v>31</v>
      </c>
      <c r="F47" s="19" t="s">
        <v>152</v>
      </c>
      <c r="G47" s="18">
        <v>101</v>
      </c>
      <c r="H47" s="19" t="s">
        <v>153</v>
      </c>
      <c r="I47" s="19" t="s">
        <v>114</v>
      </c>
      <c r="J47" s="18" t="s">
        <v>115</v>
      </c>
      <c r="K47" s="18" t="s">
        <v>109</v>
      </c>
    </row>
    <row r="48" s="4" customFormat="1" ht="408" customHeight="1" spans="1:11">
      <c r="A48" s="18">
        <v>42</v>
      </c>
      <c r="B48" s="18" t="s">
        <v>154</v>
      </c>
      <c r="C48" s="18" t="s">
        <v>19</v>
      </c>
      <c r="D48" s="18" t="s">
        <v>103</v>
      </c>
      <c r="E48" s="18" t="s">
        <v>28</v>
      </c>
      <c r="F48" s="19" t="s">
        <v>155</v>
      </c>
      <c r="G48" s="18">
        <v>91</v>
      </c>
      <c r="H48" s="19" t="s">
        <v>156</v>
      </c>
      <c r="I48" s="19" t="s">
        <v>114</v>
      </c>
      <c r="J48" s="18" t="s">
        <v>115</v>
      </c>
      <c r="K48" s="18" t="s">
        <v>109</v>
      </c>
    </row>
    <row r="49" s="4" customFormat="1" ht="405" spans="1:11">
      <c r="A49" s="18">
        <v>43</v>
      </c>
      <c r="B49" s="18" t="s">
        <v>157</v>
      </c>
      <c r="C49" s="18" t="s">
        <v>19</v>
      </c>
      <c r="D49" s="18" t="s">
        <v>103</v>
      </c>
      <c r="E49" s="18" t="s">
        <v>158</v>
      </c>
      <c r="F49" s="19" t="s">
        <v>159</v>
      </c>
      <c r="G49" s="18">
        <v>32</v>
      </c>
      <c r="H49" s="19" t="s">
        <v>160</v>
      </c>
      <c r="I49" s="19" t="s">
        <v>114</v>
      </c>
      <c r="J49" s="18" t="s">
        <v>115</v>
      </c>
      <c r="K49" s="18" t="s">
        <v>109</v>
      </c>
    </row>
    <row r="50" s="4" customFormat="1" ht="408" customHeight="1" spans="1:11">
      <c r="A50" s="18">
        <v>44</v>
      </c>
      <c r="B50" s="18" t="s">
        <v>161</v>
      </c>
      <c r="C50" s="18" t="s">
        <v>19</v>
      </c>
      <c r="D50" s="18" t="s">
        <v>103</v>
      </c>
      <c r="E50" s="18" t="s">
        <v>91</v>
      </c>
      <c r="F50" s="19" t="s">
        <v>162</v>
      </c>
      <c r="G50" s="18">
        <v>21</v>
      </c>
      <c r="H50" s="19" t="s">
        <v>163</v>
      </c>
      <c r="I50" s="19" t="s">
        <v>114</v>
      </c>
      <c r="J50" s="18" t="s">
        <v>115</v>
      </c>
      <c r="K50" s="18" t="s">
        <v>109</v>
      </c>
    </row>
    <row r="51" s="4" customFormat="1" ht="405" spans="1:11">
      <c r="A51" s="18">
        <v>45</v>
      </c>
      <c r="B51" s="18" t="s">
        <v>164</v>
      </c>
      <c r="C51" s="18" t="s">
        <v>19</v>
      </c>
      <c r="D51" s="18" t="s">
        <v>103</v>
      </c>
      <c r="E51" s="18" t="s">
        <v>50</v>
      </c>
      <c r="F51" s="19" t="s">
        <v>165</v>
      </c>
      <c r="G51" s="18">
        <v>51</v>
      </c>
      <c r="H51" s="19" t="s">
        <v>166</v>
      </c>
      <c r="I51" s="19" t="s">
        <v>114</v>
      </c>
      <c r="J51" s="18" t="s">
        <v>115</v>
      </c>
      <c r="K51" s="18" t="s">
        <v>109</v>
      </c>
    </row>
    <row r="52" s="4" customFormat="1" ht="407" customHeight="1" spans="1:11">
      <c r="A52" s="18">
        <v>46</v>
      </c>
      <c r="B52" s="18" t="s">
        <v>167</v>
      </c>
      <c r="C52" s="18" t="s">
        <v>19</v>
      </c>
      <c r="D52" s="18" t="s">
        <v>103</v>
      </c>
      <c r="E52" s="18" t="s">
        <v>79</v>
      </c>
      <c r="F52" s="19" t="s">
        <v>168</v>
      </c>
      <c r="G52" s="18">
        <v>165</v>
      </c>
      <c r="H52" s="19" t="s">
        <v>169</v>
      </c>
      <c r="I52" s="19" t="s">
        <v>114</v>
      </c>
      <c r="J52" s="18" t="s">
        <v>115</v>
      </c>
      <c r="K52" s="18" t="s">
        <v>109</v>
      </c>
    </row>
    <row r="53" s="4" customFormat="1" ht="405" spans="1:11">
      <c r="A53" s="18">
        <v>47</v>
      </c>
      <c r="B53" s="18" t="s">
        <v>170</v>
      </c>
      <c r="C53" s="18" t="s">
        <v>19</v>
      </c>
      <c r="D53" s="18" t="s">
        <v>103</v>
      </c>
      <c r="E53" s="18" t="s">
        <v>94</v>
      </c>
      <c r="F53" s="19" t="s">
        <v>171</v>
      </c>
      <c r="G53" s="18">
        <v>91</v>
      </c>
      <c r="H53" s="19" t="s">
        <v>172</v>
      </c>
      <c r="I53" s="19" t="s">
        <v>114</v>
      </c>
      <c r="J53" s="18" t="s">
        <v>115</v>
      </c>
      <c r="K53" s="18" t="s">
        <v>109</v>
      </c>
    </row>
    <row r="54" s="4" customFormat="1" ht="405" customHeight="1" spans="1:11">
      <c r="A54" s="18">
        <v>48</v>
      </c>
      <c r="B54" s="18" t="s">
        <v>173</v>
      </c>
      <c r="C54" s="18" t="s">
        <v>19</v>
      </c>
      <c r="D54" s="18" t="s">
        <v>103</v>
      </c>
      <c r="E54" s="18" t="s">
        <v>71</v>
      </c>
      <c r="F54" s="19" t="s">
        <v>174</v>
      </c>
      <c r="G54" s="18">
        <v>116</v>
      </c>
      <c r="H54" s="19" t="s">
        <v>156</v>
      </c>
      <c r="I54" s="19" t="s">
        <v>114</v>
      </c>
      <c r="J54" s="18" t="s">
        <v>115</v>
      </c>
      <c r="K54" s="18" t="s">
        <v>109</v>
      </c>
    </row>
    <row r="55" s="4" customFormat="1" ht="405" spans="1:11">
      <c r="A55" s="18">
        <v>49</v>
      </c>
      <c r="B55" s="18" t="s">
        <v>175</v>
      </c>
      <c r="C55" s="18" t="s">
        <v>19</v>
      </c>
      <c r="D55" s="18" t="s">
        <v>103</v>
      </c>
      <c r="E55" s="18" t="s">
        <v>74</v>
      </c>
      <c r="F55" s="19" t="s">
        <v>176</v>
      </c>
      <c r="G55" s="18">
        <v>66</v>
      </c>
      <c r="H55" s="19" t="s">
        <v>121</v>
      </c>
      <c r="I55" s="19" t="s">
        <v>114</v>
      </c>
      <c r="J55" s="18" t="s">
        <v>115</v>
      </c>
      <c r="K55" s="18" t="s">
        <v>109</v>
      </c>
    </row>
    <row r="56" s="4" customFormat="1" ht="406" customHeight="1" spans="1:11">
      <c r="A56" s="18">
        <v>50</v>
      </c>
      <c r="B56" s="18" t="s">
        <v>177</v>
      </c>
      <c r="C56" s="18" t="s">
        <v>19</v>
      </c>
      <c r="D56" s="18" t="s">
        <v>103</v>
      </c>
      <c r="E56" s="18" t="s">
        <v>59</v>
      </c>
      <c r="F56" s="19" t="s">
        <v>178</v>
      </c>
      <c r="G56" s="18">
        <v>66</v>
      </c>
      <c r="H56" s="19" t="s">
        <v>121</v>
      </c>
      <c r="I56" s="19" t="s">
        <v>114</v>
      </c>
      <c r="J56" s="18" t="s">
        <v>115</v>
      </c>
      <c r="K56" s="18" t="s">
        <v>109</v>
      </c>
    </row>
    <row r="57" s="4" customFormat="1" ht="405" spans="1:11">
      <c r="A57" s="18">
        <v>51</v>
      </c>
      <c r="B57" s="18" t="s">
        <v>179</v>
      </c>
      <c r="C57" s="18" t="s">
        <v>19</v>
      </c>
      <c r="D57" s="18" t="s">
        <v>103</v>
      </c>
      <c r="E57" s="18" t="s">
        <v>97</v>
      </c>
      <c r="F57" s="19" t="s">
        <v>180</v>
      </c>
      <c r="G57" s="18">
        <v>56</v>
      </c>
      <c r="H57" s="19" t="s">
        <v>181</v>
      </c>
      <c r="I57" s="19" t="s">
        <v>114</v>
      </c>
      <c r="J57" s="18" t="s">
        <v>115</v>
      </c>
      <c r="K57" s="18" t="s">
        <v>109</v>
      </c>
    </row>
    <row r="58" s="4" customFormat="1" ht="406" customHeight="1" spans="1:11">
      <c r="A58" s="18">
        <v>52</v>
      </c>
      <c r="B58" s="18" t="s">
        <v>182</v>
      </c>
      <c r="C58" s="18" t="s">
        <v>19</v>
      </c>
      <c r="D58" s="18" t="s">
        <v>103</v>
      </c>
      <c r="E58" s="18" t="s">
        <v>37</v>
      </c>
      <c r="F58" s="19" t="s">
        <v>183</v>
      </c>
      <c r="G58" s="18">
        <v>76</v>
      </c>
      <c r="H58" s="19" t="s">
        <v>184</v>
      </c>
      <c r="I58" s="19" t="s">
        <v>114</v>
      </c>
      <c r="J58" s="18" t="s">
        <v>115</v>
      </c>
      <c r="K58" s="18" t="s">
        <v>109</v>
      </c>
    </row>
    <row r="59" s="4" customFormat="1" ht="409" customHeight="1" spans="1:11">
      <c r="A59" s="18">
        <v>53</v>
      </c>
      <c r="B59" s="18" t="s">
        <v>185</v>
      </c>
      <c r="C59" s="18" t="s">
        <v>19</v>
      </c>
      <c r="D59" s="18" t="s">
        <v>103</v>
      </c>
      <c r="E59" s="18" t="s">
        <v>53</v>
      </c>
      <c r="F59" s="19" t="s">
        <v>186</v>
      </c>
      <c r="G59" s="18">
        <v>136</v>
      </c>
      <c r="H59" s="19" t="s">
        <v>147</v>
      </c>
      <c r="I59" s="19" t="s">
        <v>114</v>
      </c>
      <c r="J59" s="18" t="s">
        <v>115</v>
      </c>
      <c r="K59" s="18" t="s">
        <v>109</v>
      </c>
    </row>
    <row r="60" s="4" customFormat="1" ht="196" customHeight="1" spans="1:11">
      <c r="A60" s="18">
        <v>54</v>
      </c>
      <c r="B60" s="18" t="s">
        <v>187</v>
      </c>
      <c r="C60" s="18" t="s">
        <v>19</v>
      </c>
      <c r="D60" s="18" t="s">
        <v>103</v>
      </c>
      <c r="E60" s="18" t="s">
        <v>188</v>
      </c>
      <c r="F60" s="19" t="s">
        <v>189</v>
      </c>
      <c r="G60" s="18">
        <v>20</v>
      </c>
      <c r="H60" s="19" t="s">
        <v>190</v>
      </c>
      <c r="I60" s="19" t="s">
        <v>191</v>
      </c>
      <c r="J60" s="18" t="s">
        <v>25</v>
      </c>
      <c r="K60" s="18" t="s">
        <v>109</v>
      </c>
    </row>
    <row r="61" s="4" customFormat="1" ht="266" customHeight="1" spans="1:11">
      <c r="A61" s="18">
        <v>55</v>
      </c>
      <c r="B61" s="18" t="s">
        <v>192</v>
      </c>
      <c r="C61" s="18" t="s">
        <v>19</v>
      </c>
      <c r="D61" s="18" t="s">
        <v>103</v>
      </c>
      <c r="E61" s="18" t="s">
        <v>193</v>
      </c>
      <c r="F61" s="19" t="s">
        <v>194</v>
      </c>
      <c r="G61" s="18">
        <v>159.6</v>
      </c>
      <c r="H61" s="19" t="s">
        <v>195</v>
      </c>
      <c r="I61" s="19" t="s">
        <v>196</v>
      </c>
      <c r="J61" s="18" t="s">
        <v>197</v>
      </c>
      <c r="K61" s="18" t="s">
        <v>109</v>
      </c>
    </row>
    <row r="62" s="4" customFormat="1" ht="278" customHeight="1" spans="1:11">
      <c r="A62" s="18">
        <v>56</v>
      </c>
      <c r="B62" s="18" t="s">
        <v>198</v>
      </c>
      <c r="C62" s="18" t="s">
        <v>19</v>
      </c>
      <c r="D62" s="18" t="s">
        <v>103</v>
      </c>
      <c r="E62" s="18" t="s">
        <v>199</v>
      </c>
      <c r="F62" s="19" t="s">
        <v>200</v>
      </c>
      <c r="G62" s="18">
        <v>56</v>
      </c>
      <c r="H62" s="19" t="s">
        <v>201</v>
      </c>
      <c r="I62" s="19" t="s">
        <v>202</v>
      </c>
      <c r="J62" s="18" t="s">
        <v>203</v>
      </c>
      <c r="K62" s="18" t="s">
        <v>204</v>
      </c>
    </row>
    <row r="63" s="4" customFormat="1" ht="278" customHeight="1" spans="1:11">
      <c r="A63" s="18">
        <v>57</v>
      </c>
      <c r="B63" s="18" t="s">
        <v>205</v>
      </c>
      <c r="C63" s="18" t="s">
        <v>19</v>
      </c>
      <c r="D63" s="18" t="s">
        <v>103</v>
      </c>
      <c r="E63" s="18" t="s">
        <v>206</v>
      </c>
      <c r="F63" s="19" t="s">
        <v>207</v>
      </c>
      <c r="G63" s="18">
        <v>30</v>
      </c>
      <c r="H63" s="19" t="s">
        <v>208</v>
      </c>
      <c r="I63" s="19" t="s">
        <v>209</v>
      </c>
      <c r="J63" s="18" t="s">
        <v>203</v>
      </c>
      <c r="K63" s="18" t="s">
        <v>204</v>
      </c>
    </row>
    <row r="64" s="4" customFormat="1" ht="221" customHeight="1" spans="1:11">
      <c r="A64" s="18">
        <v>58</v>
      </c>
      <c r="B64" s="18" t="s">
        <v>210</v>
      </c>
      <c r="C64" s="18" t="s">
        <v>19</v>
      </c>
      <c r="D64" s="18" t="s">
        <v>103</v>
      </c>
      <c r="E64" s="18" t="s">
        <v>211</v>
      </c>
      <c r="F64" s="19" t="s">
        <v>212</v>
      </c>
      <c r="G64" s="18">
        <v>114</v>
      </c>
      <c r="H64" s="19" t="s">
        <v>213</v>
      </c>
      <c r="I64" s="19" t="s">
        <v>214</v>
      </c>
      <c r="J64" s="18" t="s">
        <v>25</v>
      </c>
      <c r="K64" s="18" t="s">
        <v>109</v>
      </c>
    </row>
    <row r="65" s="4" customFormat="1" ht="277" customHeight="1" spans="1:11">
      <c r="A65" s="18">
        <v>59</v>
      </c>
      <c r="B65" s="18" t="s">
        <v>215</v>
      </c>
      <c r="C65" s="18" t="s">
        <v>19</v>
      </c>
      <c r="D65" s="18" t="s">
        <v>103</v>
      </c>
      <c r="E65" s="18" t="s">
        <v>216</v>
      </c>
      <c r="F65" s="19" t="s">
        <v>217</v>
      </c>
      <c r="G65" s="18">
        <v>80</v>
      </c>
      <c r="H65" s="19" t="s">
        <v>218</v>
      </c>
      <c r="I65" s="19" t="s">
        <v>219</v>
      </c>
      <c r="J65" s="18" t="s">
        <v>220</v>
      </c>
      <c r="K65" s="18" t="s">
        <v>109</v>
      </c>
    </row>
    <row r="66" s="4" customFormat="1" ht="375" customHeight="1" spans="1:11">
      <c r="A66" s="18">
        <v>60</v>
      </c>
      <c r="B66" s="18" t="s">
        <v>221</v>
      </c>
      <c r="C66" s="18" t="s">
        <v>19</v>
      </c>
      <c r="D66" s="18" t="s">
        <v>103</v>
      </c>
      <c r="E66" s="18" t="s">
        <v>222</v>
      </c>
      <c r="F66" s="19" t="s">
        <v>223</v>
      </c>
      <c r="G66" s="18">
        <v>260</v>
      </c>
      <c r="H66" s="19" t="s">
        <v>224</v>
      </c>
      <c r="I66" s="19" t="s">
        <v>225</v>
      </c>
      <c r="J66" s="18" t="s">
        <v>25</v>
      </c>
      <c r="K66" s="18" t="s">
        <v>109</v>
      </c>
    </row>
    <row r="67" s="4" customFormat="1" ht="345" customHeight="1" spans="1:11">
      <c r="A67" s="18">
        <v>61</v>
      </c>
      <c r="B67" s="18" t="s">
        <v>226</v>
      </c>
      <c r="C67" s="18" t="s">
        <v>19</v>
      </c>
      <c r="D67" s="18" t="s">
        <v>103</v>
      </c>
      <c r="E67" s="18" t="s">
        <v>227</v>
      </c>
      <c r="F67" s="19" t="s">
        <v>228</v>
      </c>
      <c r="G67" s="18">
        <v>60</v>
      </c>
      <c r="H67" s="19" t="s">
        <v>229</v>
      </c>
      <c r="I67" s="19" t="s">
        <v>230</v>
      </c>
      <c r="J67" s="18" t="s">
        <v>231</v>
      </c>
      <c r="K67" s="18" t="s">
        <v>109</v>
      </c>
    </row>
    <row r="68" s="4" customFormat="1" ht="326" customHeight="1" spans="1:11">
      <c r="A68" s="18">
        <v>62</v>
      </c>
      <c r="B68" s="18" t="s">
        <v>232</v>
      </c>
      <c r="C68" s="18" t="s">
        <v>19</v>
      </c>
      <c r="D68" s="18" t="s">
        <v>103</v>
      </c>
      <c r="E68" s="18" t="s">
        <v>233</v>
      </c>
      <c r="F68" s="19" t="s">
        <v>234</v>
      </c>
      <c r="G68" s="18">
        <v>355</v>
      </c>
      <c r="H68" s="19" t="s">
        <v>235</v>
      </c>
      <c r="I68" s="19" t="s">
        <v>236</v>
      </c>
      <c r="J68" s="18" t="s">
        <v>237</v>
      </c>
      <c r="K68" s="18" t="s">
        <v>109</v>
      </c>
    </row>
    <row r="69" s="4" customFormat="1" ht="287" customHeight="1" spans="1:11">
      <c r="A69" s="18">
        <v>63</v>
      </c>
      <c r="B69" s="18" t="s">
        <v>238</v>
      </c>
      <c r="C69" s="18" t="s">
        <v>19</v>
      </c>
      <c r="D69" s="18" t="s">
        <v>103</v>
      </c>
      <c r="E69" s="18" t="s">
        <v>239</v>
      </c>
      <c r="F69" s="19" t="s">
        <v>240</v>
      </c>
      <c r="G69" s="18">
        <v>60</v>
      </c>
      <c r="H69" s="19" t="s">
        <v>241</v>
      </c>
      <c r="I69" s="19" t="s">
        <v>230</v>
      </c>
      <c r="J69" s="18" t="s">
        <v>231</v>
      </c>
      <c r="K69" s="18" t="s">
        <v>109</v>
      </c>
    </row>
    <row r="70" s="4" customFormat="1" ht="322" customHeight="1" spans="1:11">
      <c r="A70" s="18">
        <v>64</v>
      </c>
      <c r="B70" s="18" t="s">
        <v>242</v>
      </c>
      <c r="C70" s="18" t="s">
        <v>19</v>
      </c>
      <c r="D70" s="18" t="s">
        <v>103</v>
      </c>
      <c r="E70" s="18" t="s">
        <v>243</v>
      </c>
      <c r="F70" s="19" t="s">
        <v>244</v>
      </c>
      <c r="G70" s="18">
        <v>200</v>
      </c>
      <c r="H70" s="19" t="s">
        <v>245</v>
      </c>
      <c r="I70" s="19" t="s">
        <v>246</v>
      </c>
      <c r="J70" s="18" t="s">
        <v>25</v>
      </c>
      <c r="K70" s="18" t="s">
        <v>109</v>
      </c>
    </row>
    <row r="71" s="4" customFormat="1" ht="315" customHeight="1" spans="1:11">
      <c r="A71" s="18">
        <v>65</v>
      </c>
      <c r="B71" s="18" t="s">
        <v>247</v>
      </c>
      <c r="C71" s="18" t="s">
        <v>19</v>
      </c>
      <c r="D71" s="18" t="s">
        <v>103</v>
      </c>
      <c r="E71" s="18" t="s">
        <v>248</v>
      </c>
      <c r="F71" s="19" t="s">
        <v>249</v>
      </c>
      <c r="G71" s="18">
        <v>120</v>
      </c>
      <c r="H71" s="19" t="s">
        <v>250</v>
      </c>
      <c r="I71" s="19" t="s">
        <v>250</v>
      </c>
      <c r="J71" s="18" t="s">
        <v>251</v>
      </c>
      <c r="K71" s="18" t="s">
        <v>109</v>
      </c>
    </row>
    <row r="72" s="4" customFormat="1" ht="348" customHeight="1" spans="1:11">
      <c r="A72" s="18">
        <v>66</v>
      </c>
      <c r="B72" s="18" t="s">
        <v>252</v>
      </c>
      <c r="C72" s="18" t="s">
        <v>19</v>
      </c>
      <c r="D72" s="18" t="s">
        <v>103</v>
      </c>
      <c r="E72" s="18" t="s">
        <v>253</v>
      </c>
      <c r="F72" s="19" t="s">
        <v>254</v>
      </c>
      <c r="G72" s="18">
        <v>100</v>
      </c>
      <c r="H72" s="19" t="s">
        <v>255</v>
      </c>
      <c r="I72" s="19" t="s">
        <v>256</v>
      </c>
      <c r="J72" s="18" t="s">
        <v>257</v>
      </c>
      <c r="K72" s="18" t="s">
        <v>109</v>
      </c>
    </row>
    <row r="73" s="4" customFormat="1" ht="362" customHeight="1" spans="1:11">
      <c r="A73" s="18">
        <v>67</v>
      </c>
      <c r="B73" s="18" t="s">
        <v>258</v>
      </c>
      <c r="C73" s="18" t="s">
        <v>19</v>
      </c>
      <c r="D73" s="18" t="s">
        <v>103</v>
      </c>
      <c r="E73" s="18" t="s">
        <v>259</v>
      </c>
      <c r="F73" s="19" t="s">
        <v>260</v>
      </c>
      <c r="G73" s="18">
        <v>100</v>
      </c>
      <c r="H73" s="19" t="s">
        <v>261</v>
      </c>
      <c r="I73" s="19" t="s">
        <v>262</v>
      </c>
      <c r="J73" s="18" t="s">
        <v>257</v>
      </c>
      <c r="K73" s="18" t="s">
        <v>109</v>
      </c>
    </row>
    <row r="74" s="4" customFormat="1" ht="248" customHeight="1" spans="1:11">
      <c r="A74" s="18">
        <v>68</v>
      </c>
      <c r="B74" s="18" t="s">
        <v>263</v>
      </c>
      <c r="C74" s="18" t="s">
        <v>19</v>
      </c>
      <c r="D74" s="18" t="s">
        <v>103</v>
      </c>
      <c r="E74" s="18" t="s">
        <v>264</v>
      </c>
      <c r="F74" s="19" t="s">
        <v>265</v>
      </c>
      <c r="G74" s="18">
        <v>80</v>
      </c>
      <c r="H74" s="19" t="s">
        <v>266</v>
      </c>
      <c r="I74" s="19" t="s">
        <v>267</v>
      </c>
      <c r="J74" s="18" t="s">
        <v>220</v>
      </c>
      <c r="K74" s="18" t="s">
        <v>109</v>
      </c>
    </row>
    <row r="75" s="4" customFormat="1" ht="175" customHeight="1" spans="1:11">
      <c r="A75" s="18">
        <v>69</v>
      </c>
      <c r="B75" s="18" t="s">
        <v>268</v>
      </c>
      <c r="C75" s="18" t="s">
        <v>19</v>
      </c>
      <c r="D75" s="18" t="s">
        <v>103</v>
      </c>
      <c r="E75" s="18" t="s">
        <v>269</v>
      </c>
      <c r="F75" s="19" t="s">
        <v>270</v>
      </c>
      <c r="G75" s="18">
        <v>300</v>
      </c>
      <c r="H75" s="19" t="s">
        <v>271</v>
      </c>
      <c r="I75" s="19" t="s">
        <v>272</v>
      </c>
      <c r="J75" s="18" t="s">
        <v>273</v>
      </c>
      <c r="K75" s="18" t="s">
        <v>109</v>
      </c>
    </row>
    <row r="76" s="4" customFormat="1" ht="222" customHeight="1" spans="1:11">
      <c r="A76" s="18">
        <v>70</v>
      </c>
      <c r="B76" s="18" t="s">
        <v>274</v>
      </c>
      <c r="C76" s="18" t="s">
        <v>19</v>
      </c>
      <c r="D76" s="18" t="s">
        <v>20</v>
      </c>
      <c r="E76" s="18" t="s">
        <v>275</v>
      </c>
      <c r="F76" s="19" t="s">
        <v>276</v>
      </c>
      <c r="G76" s="18">
        <v>414.72</v>
      </c>
      <c r="H76" s="19" t="s">
        <v>277</v>
      </c>
      <c r="I76" s="19" t="s">
        <v>278</v>
      </c>
      <c r="J76" s="18" t="s">
        <v>279</v>
      </c>
      <c r="K76" s="18" t="s">
        <v>109</v>
      </c>
    </row>
    <row r="77" s="4" customFormat="1" ht="240" customHeight="1" spans="1:11">
      <c r="A77" s="18">
        <v>71</v>
      </c>
      <c r="B77" s="18" t="s">
        <v>280</v>
      </c>
      <c r="C77" s="18" t="s">
        <v>19</v>
      </c>
      <c r="D77" s="18" t="s">
        <v>20</v>
      </c>
      <c r="E77" s="18" t="s">
        <v>275</v>
      </c>
      <c r="F77" s="19" t="s">
        <v>281</v>
      </c>
      <c r="G77" s="18">
        <v>426.88</v>
      </c>
      <c r="H77" s="19" t="s">
        <v>282</v>
      </c>
      <c r="I77" s="19" t="s">
        <v>283</v>
      </c>
      <c r="J77" s="18" t="s">
        <v>284</v>
      </c>
      <c r="K77" s="18" t="s">
        <v>109</v>
      </c>
    </row>
    <row r="78" s="4" customFormat="1" ht="322" customHeight="1" spans="1:11">
      <c r="A78" s="18">
        <v>72</v>
      </c>
      <c r="B78" s="18" t="s">
        <v>285</v>
      </c>
      <c r="C78" s="18" t="s">
        <v>19</v>
      </c>
      <c r="D78" s="18" t="s">
        <v>103</v>
      </c>
      <c r="E78" s="18" t="s">
        <v>286</v>
      </c>
      <c r="F78" s="19" t="s">
        <v>287</v>
      </c>
      <c r="G78" s="18">
        <v>100</v>
      </c>
      <c r="H78" s="19" t="s">
        <v>288</v>
      </c>
      <c r="I78" s="19" t="s">
        <v>289</v>
      </c>
      <c r="J78" s="18" t="s">
        <v>25</v>
      </c>
      <c r="K78" s="18" t="s">
        <v>109</v>
      </c>
    </row>
    <row r="79" s="4" customFormat="1" ht="313" customHeight="1" spans="1:11">
      <c r="A79" s="18">
        <v>73</v>
      </c>
      <c r="B79" s="18" t="s">
        <v>290</v>
      </c>
      <c r="C79" s="18" t="s">
        <v>19</v>
      </c>
      <c r="D79" s="18" t="s">
        <v>103</v>
      </c>
      <c r="E79" s="18" t="s">
        <v>291</v>
      </c>
      <c r="F79" s="19" t="s">
        <v>292</v>
      </c>
      <c r="G79" s="18">
        <v>200</v>
      </c>
      <c r="H79" s="19" t="s">
        <v>293</v>
      </c>
      <c r="I79" s="19" t="s">
        <v>294</v>
      </c>
      <c r="J79" s="18" t="s">
        <v>25</v>
      </c>
      <c r="K79" s="18" t="s">
        <v>109</v>
      </c>
    </row>
    <row r="80" s="4" customFormat="1" ht="226" customHeight="1" spans="1:11">
      <c r="A80" s="18">
        <v>74</v>
      </c>
      <c r="B80" s="18" t="s">
        <v>295</v>
      </c>
      <c r="C80" s="18" t="s">
        <v>19</v>
      </c>
      <c r="D80" s="18" t="s">
        <v>103</v>
      </c>
      <c r="E80" s="18" t="s">
        <v>296</v>
      </c>
      <c r="F80" s="19" t="s">
        <v>297</v>
      </c>
      <c r="G80" s="18">
        <v>350</v>
      </c>
      <c r="H80" s="19" t="s">
        <v>298</v>
      </c>
      <c r="I80" s="19" t="s">
        <v>299</v>
      </c>
      <c r="J80" s="18" t="s">
        <v>300</v>
      </c>
      <c r="K80" s="18" t="s">
        <v>109</v>
      </c>
    </row>
    <row r="81" s="4" customFormat="1" ht="230" customHeight="1" spans="1:11">
      <c r="A81" s="18">
        <v>75</v>
      </c>
      <c r="B81" s="18" t="s">
        <v>301</v>
      </c>
      <c r="C81" s="18" t="s">
        <v>19</v>
      </c>
      <c r="D81" s="18" t="s">
        <v>103</v>
      </c>
      <c r="E81" s="18" t="s">
        <v>302</v>
      </c>
      <c r="F81" s="19" t="s">
        <v>303</v>
      </c>
      <c r="G81" s="18">
        <v>200</v>
      </c>
      <c r="H81" s="19" t="s">
        <v>304</v>
      </c>
      <c r="I81" s="19" t="s">
        <v>305</v>
      </c>
      <c r="J81" s="18" t="s">
        <v>220</v>
      </c>
      <c r="K81" s="18" t="s">
        <v>109</v>
      </c>
    </row>
    <row r="82" s="4" customFormat="1" ht="211" customHeight="1" spans="1:11">
      <c r="A82" s="18">
        <v>76</v>
      </c>
      <c r="B82" s="18" t="s">
        <v>306</v>
      </c>
      <c r="C82" s="18" t="s">
        <v>19</v>
      </c>
      <c r="D82" s="18" t="s">
        <v>103</v>
      </c>
      <c r="E82" s="18" t="s">
        <v>307</v>
      </c>
      <c r="F82" s="19" t="s">
        <v>308</v>
      </c>
      <c r="G82" s="18">
        <v>180</v>
      </c>
      <c r="H82" s="19" t="s">
        <v>309</v>
      </c>
      <c r="I82" s="19" t="s">
        <v>310</v>
      </c>
      <c r="J82" s="18" t="s">
        <v>300</v>
      </c>
      <c r="K82" s="18" t="s">
        <v>109</v>
      </c>
    </row>
    <row r="83" s="4" customFormat="1" ht="270" customHeight="1" spans="1:11">
      <c r="A83" s="18">
        <v>77</v>
      </c>
      <c r="B83" s="18" t="s">
        <v>311</v>
      </c>
      <c r="C83" s="18" t="s">
        <v>19</v>
      </c>
      <c r="D83" s="18" t="s">
        <v>103</v>
      </c>
      <c r="E83" s="18" t="s">
        <v>312</v>
      </c>
      <c r="F83" s="19" t="s">
        <v>313</v>
      </c>
      <c r="G83" s="18">
        <v>200</v>
      </c>
      <c r="H83" s="19" t="s">
        <v>314</v>
      </c>
      <c r="I83" s="19" t="s">
        <v>315</v>
      </c>
      <c r="J83" s="19" t="s">
        <v>25</v>
      </c>
      <c r="K83" s="19" t="s">
        <v>109</v>
      </c>
    </row>
    <row r="84" s="4" customFormat="1" ht="270" customHeight="1" spans="1:11">
      <c r="A84" s="18">
        <v>78</v>
      </c>
      <c r="B84" s="18" t="s">
        <v>316</v>
      </c>
      <c r="C84" s="18" t="s">
        <v>19</v>
      </c>
      <c r="D84" s="18" t="s">
        <v>103</v>
      </c>
      <c r="E84" s="18" t="s">
        <v>317</v>
      </c>
      <c r="F84" s="19" t="s">
        <v>318</v>
      </c>
      <c r="G84" s="18">
        <v>60</v>
      </c>
      <c r="H84" s="19" t="s">
        <v>319</v>
      </c>
      <c r="I84" s="19" t="s">
        <v>320</v>
      </c>
      <c r="J84" s="18" t="s">
        <v>321</v>
      </c>
      <c r="K84" s="19" t="s">
        <v>322</v>
      </c>
    </row>
    <row r="85" s="4" customFormat="1" ht="270" customHeight="1" spans="1:11">
      <c r="A85" s="18">
        <v>79</v>
      </c>
      <c r="B85" s="18" t="s">
        <v>323</v>
      </c>
      <c r="C85" s="18" t="s">
        <v>19</v>
      </c>
      <c r="D85" s="18" t="s">
        <v>103</v>
      </c>
      <c r="E85" s="18" t="s">
        <v>324</v>
      </c>
      <c r="F85" s="19" t="s">
        <v>325</v>
      </c>
      <c r="G85" s="18">
        <v>60</v>
      </c>
      <c r="H85" s="19" t="s">
        <v>326</v>
      </c>
      <c r="I85" s="19" t="s">
        <v>327</v>
      </c>
      <c r="J85" s="18" t="s">
        <v>321</v>
      </c>
      <c r="K85" s="19" t="s">
        <v>322</v>
      </c>
    </row>
    <row r="86" s="4" customFormat="1" ht="270" customHeight="1" spans="1:11">
      <c r="A86" s="18">
        <v>80</v>
      </c>
      <c r="B86" s="18" t="s">
        <v>328</v>
      </c>
      <c r="C86" s="18" t="s">
        <v>19</v>
      </c>
      <c r="D86" s="18" t="s">
        <v>103</v>
      </c>
      <c r="E86" s="18" t="s">
        <v>329</v>
      </c>
      <c r="F86" s="19" t="s">
        <v>330</v>
      </c>
      <c r="G86" s="18">
        <v>60</v>
      </c>
      <c r="H86" s="19" t="s">
        <v>331</v>
      </c>
      <c r="I86" s="19" t="s">
        <v>332</v>
      </c>
      <c r="J86" s="18" t="s">
        <v>321</v>
      </c>
      <c r="K86" s="19" t="s">
        <v>322</v>
      </c>
    </row>
    <row r="87" s="4" customFormat="1" ht="270" customHeight="1" spans="1:11">
      <c r="A87" s="18">
        <v>81</v>
      </c>
      <c r="B87" s="18" t="s">
        <v>333</v>
      </c>
      <c r="C87" s="18" t="s">
        <v>19</v>
      </c>
      <c r="D87" s="18" t="s">
        <v>103</v>
      </c>
      <c r="E87" s="18" t="s">
        <v>334</v>
      </c>
      <c r="F87" s="19" t="s">
        <v>335</v>
      </c>
      <c r="G87" s="18">
        <v>60</v>
      </c>
      <c r="H87" s="19" t="s">
        <v>336</v>
      </c>
      <c r="I87" s="19" t="s">
        <v>337</v>
      </c>
      <c r="J87" s="18" t="s">
        <v>321</v>
      </c>
      <c r="K87" s="19" t="s">
        <v>322</v>
      </c>
    </row>
    <row r="88" s="4" customFormat="1" ht="270" customHeight="1" spans="1:11">
      <c r="A88" s="18">
        <v>82</v>
      </c>
      <c r="B88" s="19" t="s">
        <v>338</v>
      </c>
      <c r="C88" s="18" t="s">
        <v>19</v>
      </c>
      <c r="D88" s="18" t="s">
        <v>103</v>
      </c>
      <c r="E88" s="18" t="s">
        <v>339</v>
      </c>
      <c r="F88" s="19" t="s">
        <v>340</v>
      </c>
      <c r="G88" s="18">
        <v>60</v>
      </c>
      <c r="H88" s="19" t="s">
        <v>341</v>
      </c>
      <c r="I88" s="19" t="s">
        <v>342</v>
      </c>
      <c r="J88" s="18" t="s">
        <v>321</v>
      </c>
      <c r="K88" s="19" t="s">
        <v>322</v>
      </c>
    </row>
    <row r="89" s="4" customFormat="1" ht="270" customHeight="1" spans="1:11">
      <c r="A89" s="18">
        <v>83</v>
      </c>
      <c r="B89" s="18" t="s">
        <v>343</v>
      </c>
      <c r="C89" s="18" t="s">
        <v>19</v>
      </c>
      <c r="D89" s="18" t="s">
        <v>103</v>
      </c>
      <c r="E89" s="18" t="s">
        <v>344</v>
      </c>
      <c r="F89" s="19" t="s">
        <v>345</v>
      </c>
      <c r="G89" s="18">
        <v>60</v>
      </c>
      <c r="H89" s="19" t="s">
        <v>346</v>
      </c>
      <c r="I89" s="19" t="s">
        <v>347</v>
      </c>
      <c r="J89" s="18" t="s">
        <v>321</v>
      </c>
      <c r="K89" s="19" t="s">
        <v>322</v>
      </c>
    </row>
    <row r="90" s="4" customFormat="1" ht="270" customHeight="1" spans="1:11">
      <c r="A90" s="18">
        <v>84</v>
      </c>
      <c r="B90" s="18" t="s">
        <v>348</v>
      </c>
      <c r="C90" s="18" t="s">
        <v>19</v>
      </c>
      <c r="D90" s="18" t="s">
        <v>103</v>
      </c>
      <c r="E90" s="18" t="s">
        <v>349</v>
      </c>
      <c r="F90" s="19" t="s">
        <v>350</v>
      </c>
      <c r="G90" s="18">
        <v>60</v>
      </c>
      <c r="H90" s="19" t="s">
        <v>351</v>
      </c>
      <c r="I90" s="19" t="s">
        <v>352</v>
      </c>
      <c r="J90" s="18" t="s">
        <v>321</v>
      </c>
      <c r="K90" s="19" t="s">
        <v>322</v>
      </c>
    </row>
    <row r="91" s="4" customFormat="1" ht="270" customHeight="1" spans="1:11">
      <c r="A91" s="18">
        <v>85</v>
      </c>
      <c r="B91" s="18" t="s">
        <v>353</v>
      </c>
      <c r="C91" s="18" t="s">
        <v>19</v>
      </c>
      <c r="D91" s="18" t="s">
        <v>103</v>
      </c>
      <c r="E91" s="18" t="s">
        <v>354</v>
      </c>
      <c r="F91" s="19" t="s">
        <v>355</v>
      </c>
      <c r="G91" s="18">
        <v>60</v>
      </c>
      <c r="H91" s="19" t="s">
        <v>356</v>
      </c>
      <c r="I91" s="19" t="s">
        <v>357</v>
      </c>
      <c r="J91" s="18" t="s">
        <v>321</v>
      </c>
      <c r="K91" s="19" t="s">
        <v>322</v>
      </c>
    </row>
    <row r="92" s="4" customFormat="1" ht="270" customHeight="1" spans="1:11">
      <c r="A92" s="18">
        <v>86</v>
      </c>
      <c r="B92" s="18" t="s">
        <v>358</v>
      </c>
      <c r="C92" s="18" t="s">
        <v>19</v>
      </c>
      <c r="D92" s="18" t="s">
        <v>103</v>
      </c>
      <c r="E92" s="18" t="s">
        <v>359</v>
      </c>
      <c r="F92" s="19" t="s">
        <v>360</v>
      </c>
      <c r="G92" s="18">
        <v>60</v>
      </c>
      <c r="H92" s="19" t="s">
        <v>361</v>
      </c>
      <c r="I92" s="19" t="s">
        <v>362</v>
      </c>
      <c r="J92" s="18" t="s">
        <v>321</v>
      </c>
      <c r="K92" s="19" t="s">
        <v>322</v>
      </c>
    </row>
    <row r="93" s="4" customFormat="1" ht="270" customHeight="1" spans="1:11">
      <c r="A93" s="18">
        <v>87</v>
      </c>
      <c r="B93" s="18" t="s">
        <v>363</v>
      </c>
      <c r="C93" s="18" t="s">
        <v>19</v>
      </c>
      <c r="D93" s="18" t="s">
        <v>103</v>
      </c>
      <c r="E93" s="18" t="s">
        <v>364</v>
      </c>
      <c r="F93" s="19" t="s">
        <v>365</v>
      </c>
      <c r="G93" s="18">
        <v>60</v>
      </c>
      <c r="H93" s="19" t="s">
        <v>366</v>
      </c>
      <c r="I93" s="19" t="s">
        <v>367</v>
      </c>
      <c r="J93" s="18" t="s">
        <v>321</v>
      </c>
      <c r="K93" s="19" t="s">
        <v>322</v>
      </c>
    </row>
    <row r="94" s="4" customFormat="1" ht="270" customHeight="1" spans="1:11">
      <c r="A94" s="18">
        <v>88</v>
      </c>
      <c r="B94" s="18" t="s">
        <v>368</v>
      </c>
      <c r="C94" s="18" t="s">
        <v>19</v>
      </c>
      <c r="D94" s="18" t="s">
        <v>103</v>
      </c>
      <c r="E94" s="18" t="s">
        <v>369</v>
      </c>
      <c r="F94" s="19" t="s">
        <v>370</v>
      </c>
      <c r="G94" s="18">
        <v>60</v>
      </c>
      <c r="H94" s="19" t="s">
        <v>371</v>
      </c>
      <c r="I94" s="19" t="s">
        <v>372</v>
      </c>
      <c r="J94" s="18" t="s">
        <v>321</v>
      </c>
      <c r="K94" s="19" t="s">
        <v>322</v>
      </c>
    </row>
    <row r="95" s="4" customFormat="1" ht="270" customHeight="1" spans="1:11">
      <c r="A95" s="18">
        <v>89</v>
      </c>
      <c r="B95" s="18" t="s">
        <v>373</v>
      </c>
      <c r="C95" s="18" t="s">
        <v>19</v>
      </c>
      <c r="D95" s="18" t="s">
        <v>103</v>
      </c>
      <c r="E95" s="18" t="s">
        <v>374</v>
      </c>
      <c r="F95" s="19" t="s">
        <v>375</v>
      </c>
      <c r="G95" s="18">
        <v>60</v>
      </c>
      <c r="H95" s="19" t="s">
        <v>376</v>
      </c>
      <c r="I95" s="19" t="s">
        <v>377</v>
      </c>
      <c r="J95" s="18" t="s">
        <v>321</v>
      </c>
      <c r="K95" s="19" t="s">
        <v>322</v>
      </c>
    </row>
    <row r="96" s="4" customFormat="1" ht="270" customHeight="1" spans="1:11">
      <c r="A96" s="18">
        <v>90</v>
      </c>
      <c r="B96" s="18" t="s">
        <v>378</v>
      </c>
      <c r="C96" s="18" t="s">
        <v>19</v>
      </c>
      <c r="D96" s="18" t="s">
        <v>103</v>
      </c>
      <c r="E96" s="18" t="s">
        <v>379</v>
      </c>
      <c r="F96" s="19" t="s">
        <v>380</v>
      </c>
      <c r="G96" s="18">
        <v>60</v>
      </c>
      <c r="H96" s="19" t="s">
        <v>381</v>
      </c>
      <c r="I96" s="19" t="s">
        <v>382</v>
      </c>
      <c r="J96" s="18" t="s">
        <v>321</v>
      </c>
      <c r="K96" s="19" t="s">
        <v>322</v>
      </c>
    </row>
    <row r="97" s="4" customFormat="1" ht="270" customHeight="1" spans="1:11">
      <c r="A97" s="18">
        <v>91</v>
      </c>
      <c r="B97" s="18" t="s">
        <v>383</v>
      </c>
      <c r="C97" s="18" t="s">
        <v>19</v>
      </c>
      <c r="D97" s="18" t="s">
        <v>103</v>
      </c>
      <c r="E97" s="18" t="s">
        <v>384</v>
      </c>
      <c r="F97" s="19" t="s">
        <v>385</v>
      </c>
      <c r="G97" s="18">
        <v>600</v>
      </c>
      <c r="H97" s="19" t="s">
        <v>386</v>
      </c>
      <c r="I97" s="19" t="s">
        <v>387</v>
      </c>
      <c r="J97" s="18" t="s">
        <v>321</v>
      </c>
      <c r="K97" s="19" t="s">
        <v>322</v>
      </c>
    </row>
    <row r="98" s="4" customFormat="1" ht="51" customHeight="1" spans="1:11">
      <c r="A98" s="24" t="s">
        <v>388</v>
      </c>
      <c r="B98" s="25"/>
      <c r="C98" s="18" t="s">
        <v>389</v>
      </c>
      <c r="D98" s="18"/>
      <c r="E98" s="18"/>
      <c r="F98" s="19"/>
      <c r="G98" s="18">
        <f>SUM(G99:G101)</f>
        <v>3030</v>
      </c>
      <c r="H98" s="19"/>
      <c r="I98" s="19"/>
      <c r="J98" s="18"/>
      <c r="K98" s="18"/>
    </row>
    <row r="99" s="4" customFormat="1" ht="188" customHeight="1" spans="1:11">
      <c r="A99" s="18">
        <v>1</v>
      </c>
      <c r="B99" s="18" t="s">
        <v>390</v>
      </c>
      <c r="C99" s="18" t="s">
        <v>391</v>
      </c>
      <c r="D99" s="18" t="s">
        <v>103</v>
      </c>
      <c r="E99" s="18" t="s">
        <v>392</v>
      </c>
      <c r="F99" s="19" t="s">
        <v>393</v>
      </c>
      <c r="G99" s="18">
        <v>300</v>
      </c>
      <c r="H99" s="19" t="s">
        <v>394</v>
      </c>
      <c r="I99" s="19" t="s">
        <v>395</v>
      </c>
      <c r="J99" s="18" t="s">
        <v>25</v>
      </c>
      <c r="K99" s="18" t="s">
        <v>396</v>
      </c>
    </row>
    <row r="100" s="4" customFormat="1" ht="202" customHeight="1" spans="1:11">
      <c r="A100" s="18">
        <v>2</v>
      </c>
      <c r="B100" s="18" t="s">
        <v>397</v>
      </c>
      <c r="C100" s="18" t="s">
        <v>391</v>
      </c>
      <c r="D100" s="18" t="s">
        <v>103</v>
      </c>
      <c r="E100" s="18" t="s">
        <v>392</v>
      </c>
      <c r="F100" s="19" t="s">
        <v>398</v>
      </c>
      <c r="G100" s="18">
        <v>30</v>
      </c>
      <c r="H100" s="19" t="s">
        <v>399</v>
      </c>
      <c r="I100" s="19" t="s">
        <v>400</v>
      </c>
      <c r="J100" s="18" t="s">
        <v>25</v>
      </c>
      <c r="K100" s="18" t="s">
        <v>396</v>
      </c>
    </row>
    <row r="101" s="4" customFormat="1" ht="216" customHeight="1" spans="1:11">
      <c r="A101" s="18">
        <v>3</v>
      </c>
      <c r="B101" s="18" t="s">
        <v>401</v>
      </c>
      <c r="C101" s="18" t="s">
        <v>391</v>
      </c>
      <c r="D101" s="18" t="s">
        <v>103</v>
      </c>
      <c r="E101" s="18" t="s">
        <v>392</v>
      </c>
      <c r="F101" s="19" t="s">
        <v>402</v>
      </c>
      <c r="G101" s="18">
        <v>2700</v>
      </c>
      <c r="H101" s="19" t="s">
        <v>403</v>
      </c>
      <c r="I101" s="19" t="s">
        <v>404</v>
      </c>
      <c r="J101" s="18" t="s">
        <v>25</v>
      </c>
      <c r="K101" s="18" t="s">
        <v>396</v>
      </c>
    </row>
    <row r="102" s="4" customFormat="1" ht="68" customHeight="1" spans="1:11">
      <c r="A102" s="24" t="s">
        <v>405</v>
      </c>
      <c r="B102" s="25"/>
      <c r="C102" s="18" t="s">
        <v>406</v>
      </c>
      <c r="D102" s="18"/>
      <c r="E102" s="18"/>
      <c r="F102" s="19"/>
      <c r="G102" s="18">
        <f>SUM(G103:G203)</f>
        <v>8140.6</v>
      </c>
      <c r="H102" s="19"/>
      <c r="I102" s="19"/>
      <c r="J102" s="18"/>
      <c r="K102" s="18"/>
    </row>
    <row r="103" s="4" customFormat="1" ht="290" customHeight="1" spans="1:11">
      <c r="A103" s="18">
        <v>1</v>
      </c>
      <c r="B103" s="18" t="s">
        <v>407</v>
      </c>
      <c r="C103" s="18" t="s">
        <v>408</v>
      </c>
      <c r="D103" s="18" t="s">
        <v>409</v>
      </c>
      <c r="E103" s="18" t="s">
        <v>31</v>
      </c>
      <c r="F103" s="19" t="s">
        <v>410</v>
      </c>
      <c r="G103" s="18">
        <v>144</v>
      </c>
      <c r="H103" s="19" t="s">
        <v>411</v>
      </c>
      <c r="I103" s="19" t="s">
        <v>412</v>
      </c>
      <c r="J103" s="18" t="s">
        <v>25</v>
      </c>
      <c r="K103" s="18" t="s">
        <v>109</v>
      </c>
    </row>
    <row r="104" s="4" customFormat="1" ht="290" customHeight="1" spans="1:11">
      <c r="A104" s="18">
        <v>2</v>
      </c>
      <c r="B104" s="18" t="s">
        <v>413</v>
      </c>
      <c r="C104" s="18" t="s">
        <v>408</v>
      </c>
      <c r="D104" s="18" t="s">
        <v>409</v>
      </c>
      <c r="E104" s="18" t="s">
        <v>74</v>
      </c>
      <c r="F104" s="19" t="s">
        <v>414</v>
      </c>
      <c r="G104" s="18">
        <v>324</v>
      </c>
      <c r="H104" s="19" t="s">
        <v>415</v>
      </c>
      <c r="I104" s="19" t="s">
        <v>416</v>
      </c>
      <c r="J104" s="18" t="s">
        <v>25</v>
      </c>
      <c r="K104" s="18" t="s">
        <v>109</v>
      </c>
    </row>
    <row r="105" s="4" customFormat="1" ht="285" customHeight="1" spans="1:11">
      <c r="A105" s="18">
        <v>3</v>
      </c>
      <c r="B105" s="18" t="s">
        <v>417</v>
      </c>
      <c r="C105" s="18" t="s">
        <v>408</v>
      </c>
      <c r="D105" s="18" t="s">
        <v>409</v>
      </c>
      <c r="E105" s="18" t="s">
        <v>62</v>
      </c>
      <c r="F105" s="19" t="s">
        <v>410</v>
      </c>
      <c r="G105" s="18">
        <v>144</v>
      </c>
      <c r="H105" s="19" t="s">
        <v>418</v>
      </c>
      <c r="I105" s="19" t="s">
        <v>419</v>
      </c>
      <c r="J105" s="18" t="s">
        <v>257</v>
      </c>
      <c r="K105" s="18" t="s">
        <v>109</v>
      </c>
    </row>
    <row r="106" s="4" customFormat="1" ht="335" customHeight="1" spans="1:11">
      <c r="A106" s="18">
        <v>4</v>
      </c>
      <c r="B106" s="18" t="s">
        <v>420</v>
      </c>
      <c r="C106" s="18" t="s">
        <v>408</v>
      </c>
      <c r="D106" s="18" t="s">
        <v>409</v>
      </c>
      <c r="E106" s="18" t="s">
        <v>68</v>
      </c>
      <c r="F106" s="19" t="s">
        <v>421</v>
      </c>
      <c r="G106" s="18">
        <v>99</v>
      </c>
      <c r="H106" s="19" t="s">
        <v>422</v>
      </c>
      <c r="I106" s="19" t="s">
        <v>412</v>
      </c>
      <c r="J106" s="18" t="s">
        <v>423</v>
      </c>
      <c r="K106" s="18" t="s">
        <v>109</v>
      </c>
    </row>
    <row r="107" s="4" customFormat="1" ht="101.25" spans="1:11">
      <c r="A107" s="18">
        <v>5</v>
      </c>
      <c r="B107" s="18" t="s">
        <v>424</v>
      </c>
      <c r="C107" s="18" t="s">
        <v>408</v>
      </c>
      <c r="D107" s="18" t="s">
        <v>409</v>
      </c>
      <c r="E107" s="18" t="s">
        <v>34</v>
      </c>
      <c r="F107" s="19" t="s">
        <v>425</v>
      </c>
      <c r="G107" s="18">
        <v>270</v>
      </c>
      <c r="H107" s="19" t="s">
        <v>426</v>
      </c>
      <c r="I107" s="19" t="s">
        <v>427</v>
      </c>
      <c r="J107" s="18" t="s">
        <v>428</v>
      </c>
      <c r="K107" s="18" t="s">
        <v>109</v>
      </c>
    </row>
    <row r="108" s="4" customFormat="1" ht="182.25" spans="1:11">
      <c r="A108" s="18">
        <v>6</v>
      </c>
      <c r="B108" s="18" t="s">
        <v>429</v>
      </c>
      <c r="C108" s="18" t="s">
        <v>408</v>
      </c>
      <c r="D108" s="18" t="s">
        <v>409</v>
      </c>
      <c r="E108" s="18" t="s">
        <v>44</v>
      </c>
      <c r="F108" s="19" t="s">
        <v>430</v>
      </c>
      <c r="G108" s="18">
        <v>90</v>
      </c>
      <c r="H108" s="19" t="s">
        <v>431</v>
      </c>
      <c r="I108" s="19" t="s">
        <v>432</v>
      </c>
      <c r="J108" s="18" t="s">
        <v>433</v>
      </c>
      <c r="K108" s="18" t="s">
        <v>109</v>
      </c>
    </row>
    <row r="109" s="4" customFormat="1" ht="182.25" spans="1:11">
      <c r="A109" s="18">
        <v>7</v>
      </c>
      <c r="B109" s="18" t="s">
        <v>434</v>
      </c>
      <c r="C109" s="18" t="s">
        <v>408</v>
      </c>
      <c r="D109" s="18" t="s">
        <v>409</v>
      </c>
      <c r="E109" s="18" t="s">
        <v>59</v>
      </c>
      <c r="F109" s="19" t="s">
        <v>410</v>
      </c>
      <c r="G109" s="18">
        <v>144</v>
      </c>
      <c r="H109" s="19" t="s">
        <v>435</v>
      </c>
      <c r="I109" s="19" t="s">
        <v>436</v>
      </c>
      <c r="J109" s="18" t="s">
        <v>251</v>
      </c>
      <c r="K109" s="18" t="s">
        <v>109</v>
      </c>
    </row>
    <row r="110" s="4" customFormat="1" ht="223" customHeight="1" spans="1:11">
      <c r="A110" s="18">
        <v>8</v>
      </c>
      <c r="B110" s="18" t="s">
        <v>437</v>
      </c>
      <c r="C110" s="18" t="s">
        <v>408</v>
      </c>
      <c r="D110" s="18" t="s">
        <v>409</v>
      </c>
      <c r="E110" s="18" t="s">
        <v>37</v>
      </c>
      <c r="F110" s="19" t="s">
        <v>438</v>
      </c>
      <c r="G110" s="18">
        <v>216</v>
      </c>
      <c r="H110" s="19" t="s">
        <v>439</v>
      </c>
      <c r="I110" s="19" t="s">
        <v>440</v>
      </c>
      <c r="J110" s="18" t="s">
        <v>25</v>
      </c>
      <c r="K110" s="18" t="s">
        <v>109</v>
      </c>
    </row>
    <row r="111" s="4" customFormat="1" ht="152" customHeight="1" spans="1:11">
      <c r="A111" s="18">
        <v>9</v>
      </c>
      <c r="B111" s="18" t="s">
        <v>441</v>
      </c>
      <c r="C111" s="18" t="s">
        <v>408</v>
      </c>
      <c r="D111" s="18" t="s">
        <v>409</v>
      </c>
      <c r="E111" s="18" t="s">
        <v>47</v>
      </c>
      <c r="F111" s="19" t="s">
        <v>410</v>
      </c>
      <c r="G111" s="18">
        <v>144</v>
      </c>
      <c r="H111" s="19" t="s">
        <v>442</v>
      </c>
      <c r="I111" s="19" t="s">
        <v>443</v>
      </c>
      <c r="J111" s="18" t="s">
        <v>444</v>
      </c>
      <c r="K111" s="18" t="s">
        <v>109</v>
      </c>
    </row>
    <row r="112" s="4" customFormat="1" ht="283.5" spans="1:11">
      <c r="A112" s="18">
        <v>10</v>
      </c>
      <c r="B112" s="18" t="s">
        <v>445</v>
      </c>
      <c r="C112" s="18" t="s">
        <v>408</v>
      </c>
      <c r="D112" s="18" t="s">
        <v>409</v>
      </c>
      <c r="E112" s="18" t="s">
        <v>77</v>
      </c>
      <c r="F112" s="19" t="s">
        <v>410</v>
      </c>
      <c r="G112" s="18">
        <v>144</v>
      </c>
      <c r="H112" s="19" t="s">
        <v>446</v>
      </c>
      <c r="I112" s="19" t="s">
        <v>447</v>
      </c>
      <c r="J112" s="18" t="s">
        <v>25</v>
      </c>
      <c r="K112" s="18" t="s">
        <v>109</v>
      </c>
    </row>
    <row r="113" s="4" customFormat="1" ht="360" customHeight="1" spans="1:11">
      <c r="A113" s="18">
        <v>11</v>
      </c>
      <c r="B113" s="18" t="s">
        <v>448</v>
      </c>
      <c r="C113" s="18" t="s">
        <v>408</v>
      </c>
      <c r="D113" s="18" t="s">
        <v>409</v>
      </c>
      <c r="E113" s="18" t="s">
        <v>79</v>
      </c>
      <c r="F113" s="19" t="s">
        <v>430</v>
      </c>
      <c r="G113" s="18">
        <v>90</v>
      </c>
      <c r="H113" s="19" t="s">
        <v>449</v>
      </c>
      <c r="I113" s="19" t="s">
        <v>412</v>
      </c>
      <c r="J113" s="18" t="s">
        <v>450</v>
      </c>
      <c r="K113" s="18" t="s">
        <v>109</v>
      </c>
    </row>
    <row r="114" s="4" customFormat="1" ht="135" customHeight="1" spans="1:11">
      <c r="A114" s="18">
        <v>12</v>
      </c>
      <c r="B114" s="18" t="s">
        <v>451</v>
      </c>
      <c r="C114" s="18" t="s">
        <v>408</v>
      </c>
      <c r="D114" s="18" t="s">
        <v>409</v>
      </c>
      <c r="E114" s="18" t="s">
        <v>65</v>
      </c>
      <c r="F114" s="19" t="s">
        <v>430</v>
      </c>
      <c r="G114" s="18">
        <v>90</v>
      </c>
      <c r="H114" s="19" t="s">
        <v>452</v>
      </c>
      <c r="I114" s="19" t="s">
        <v>453</v>
      </c>
      <c r="J114" s="18" t="s">
        <v>454</v>
      </c>
      <c r="K114" s="18" t="s">
        <v>109</v>
      </c>
    </row>
    <row r="115" s="4" customFormat="1" ht="135" customHeight="1" spans="1:11">
      <c r="A115" s="18">
        <v>13</v>
      </c>
      <c r="B115" s="18" t="s">
        <v>455</v>
      </c>
      <c r="C115" s="18" t="s">
        <v>408</v>
      </c>
      <c r="D115" s="18" t="s">
        <v>409</v>
      </c>
      <c r="E115" s="18" t="s">
        <v>88</v>
      </c>
      <c r="F115" s="19" t="s">
        <v>456</v>
      </c>
      <c r="G115" s="18">
        <v>108</v>
      </c>
      <c r="H115" s="19" t="s">
        <v>457</v>
      </c>
      <c r="I115" s="19" t="s">
        <v>458</v>
      </c>
      <c r="J115" s="18" t="s">
        <v>237</v>
      </c>
      <c r="K115" s="18" t="s">
        <v>109</v>
      </c>
    </row>
    <row r="116" s="4" customFormat="1" ht="208" customHeight="1" spans="1:11">
      <c r="A116" s="18">
        <v>14</v>
      </c>
      <c r="B116" s="18" t="s">
        <v>459</v>
      </c>
      <c r="C116" s="18" t="s">
        <v>408</v>
      </c>
      <c r="D116" s="18" t="s">
        <v>103</v>
      </c>
      <c r="E116" s="18" t="s">
        <v>460</v>
      </c>
      <c r="F116" s="19" t="s">
        <v>461</v>
      </c>
      <c r="G116" s="18">
        <v>80</v>
      </c>
      <c r="H116" s="19" t="s">
        <v>462</v>
      </c>
      <c r="I116" s="19" t="s">
        <v>463</v>
      </c>
      <c r="J116" s="18" t="s">
        <v>25</v>
      </c>
      <c r="K116" s="18" t="s">
        <v>109</v>
      </c>
    </row>
    <row r="117" s="4" customFormat="1" ht="332" customHeight="1" spans="1:11">
      <c r="A117" s="18">
        <v>15</v>
      </c>
      <c r="B117" s="18" t="s">
        <v>464</v>
      </c>
      <c r="C117" s="18" t="s">
        <v>408</v>
      </c>
      <c r="D117" s="18" t="s">
        <v>103</v>
      </c>
      <c r="E117" s="18" t="s">
        <v>79</v>
      </c>
      <c r="F117" s="19" t="s">
        <v>465</v>
      </c>
      <c r="G117" s="18">
        <v>6.5</v>
      </c>
      <c r="H117" s="19" t="s">
        <v>466</v>
      </c>
      <c r="I117" s="19" t="s">
        <v>463</v>
      </c>
      <c r="J117" s="18" t="s">
        <v>25</v>
      </c>
      <c r="K117" s="18" t="s">
        <v>109</v>
      </c>
    </row>
    <row r="118" s="6" customFormat="1" ht="167" customHeight="1" spans="1:11">
      <c r="A118" s="18">
        <v>16</v>
      </c>
      <c r="B118" s="18" t="s">
        <v>467</v>
      </c>
      <c r="C118" s="18" t="s">
        <v>408</v>
      </c>
      <c r="D118" s="18" t="s">
        <v>20</v>
      </c>
      <c r="E118" s="18" t="s">
        <v>468</v>
      </c>
      <c r="F118" s="19" t="s">
        <v>469</v>
      </c>
      <c r="G118" s="18">
        <v>30</v>
      </c>
      <c r="H118" s="19" t="s">
        <v>470</v>
      </c>
      <c r="I118" s="19" t="s">
        <v>471</v>
      </c>
      <c r="J118" s="18" t="s">
        <v>472</v>
      </c>
      <c r="K118" s="18" t="s">
        <v>109</v>
      </c>
    </row>
    <row r="119" s="4" customFormat="1" ht="101.25" spans="1:11">
      <c r="A119" s="18">
        <v>17</v>
      </c>
      <c r="B119" s="18" t="s">
        <v>473</v>
      </c>
      <c r="C119" s="18" t="s">
        <v>408</v>
      </c>
      <c r="D119" s="18" t="s">
        <v>103</v>
      </c>
      <c r="E119" s="18" t="s">
        <v>474</v>
      </c>
      <c r="F119" s="19" t="s">
        <v>475</v>
      </c>
      <c r="G119" s="18">
        <v>120</v>
      </c>
      <c r="H119" s="19" t="s">
        <v>476</v>
      </c>
      <c r="I119" s="19" t="s">
        <v>477</v>
      </c>
      <c r="J119" s="18" t="s">
        <v>472</v>
      </c>
      <c r="K119" s="18" t="s">
        <v>109</v>
      </c>
    </row>
    <row r="120" s="4" customFormat="1" ht="187" customHeight="1" spans="1:11">
      <c r="A120" s="18">
        <v>18</v>
      </c>
      <c r="B120" s="18" t="s">
        <v>478</v>
      </c>
      <c r="C120" s="18" t="s">
        <v>408</v>
      </c>
      <c r="D120" s="18" t="s">
        <v>103</v>
      </c>
      <c r="E120" s="18" t="s">
        <v>479</v>
      </c>
      <c r="F120" s="19" t="s">
        <v>480</v>
      </c>
      <c r="G120" s="18">
        <v>35</v>
      </c>
      <c r="H120" s="19" t="s">
        <v>481</v>
      </c>
      <c r="I120" s="19" t="s">
        <v>427</v>
      </c>
      <c r="J120" s="18" t="s">
        <v>433</v>
      </c>
      <c r="K120" s="18" t="s">
        <v>109</v>
      </c>
    </row>
    <row r="121" s="4" customFormat="1" ht="122" customHeight="1" spans="1:11">
      <c r="A121" s="18">
        <v>19</v>
      </c>
      <c r="B121" s="18" t="s">
        <v>482</v>
      </c>
      <c r="C121" s="18" t="s">
        <v>408</v>
      </c>
      <c r="D121" s="18" t="s">
        <v>409</v>
      </c>
      <c r="E121" s="18" t="s">
        <v>483</v>
      </c>
      <c r="F121" s="19" t="s">
        <v>484</v>
      </c>
      <c r="G121" s="18">
        <v>10</v>
      </c>
      <c r="H121" s="19" t="s">
        <v>485</v>
      </c>
      <c r="I121" s="19" t="s">
        <v>427</v>
      </c>
      <c r="J121" s="18" t="s">
        <v>273</v>
      </c>
      <c r="K121" s="18" t="s">
        <v>486</v>
      </c>
    </row>
    <row r="122" s="4" customFormat="1" ht="130" customHeight="1" spans="1:11">
      <c r="A122" s="18">
        <v>20</v>
      </c>
      <c r="B122" s="18" t="s">
        <v>487</v>
      </c>
      <c r="C122" s="18" t="s">
        <v>408</v>
      </c>
      <c r="D122" s="18" t="s">
        <v>103</v>
      </c>
      <c r="E122" s="18" t="s">
        <v>488</v>
      </c>
      <c r="F122" s="19" t="s">
        <v>489</v>
      </c>
      <c r="G122" s="18">
        <v>60</v>
      </c>
      <c r="H122" s="19" t="s">
        <v>490</v>
      </c>
      <c r="I122" s="19" t="s">
        <v>491</v>
      </c>
      <c r="J122" s="18" t="s">
        <v>472</v>
      </c>
      <c r="K122" s="18" t="s">
        <v>109</v>
      </c>
    </row>
    <row r="123" s="7" customFormat="1" ht="409" customHeight="1" spans="1:11">
      <c r="A123" s="18">
        <v>21</v>
      </c>
      <c r="B123" s="18" t="s">
        <v>492</v>
      </c>
      <c r="C123" s="18" t="s">
        <v>408</v>
      </c>
      <c r="D123" s="18" t="s">
        <v>103</v>
      </c>
      <c r="E123" s="18" t="s">
        <v>493</v>
      </c>
      <c r="F123" s="19" t="s">
        <v>494</v>
      </c>
      <c r="G123" s="18">
        <v>86</v>
      </c>
      <c r="H123" s="19" t="s">
        <v>495</v>
      </c>
      <c r="I123" s="19" t="s">
        <v>496</v>
      </c>
      <c r="J123" s="18" t="s">
        <v>25</v>
      </c>
      <c r="K123" s="18" t="s">
        <v>109</v>
      </c>
    </row>
    <row r="124" s="4" customFormat="1" ht="283" customHeight="1" spans="1:11">
      <c r="A124" s="18">
        <v>22</v>
      </c>
      <c r="B124" s="18" t="s">
        <v>497</v>
      </c>
      <c r="C124" s="18" t="s">
        <v>408</v>
      </c>
      <c r="D124" s="18" t="s">
        <v>103</v>
      </c>
      <c r="E124" s="18" t="s">
        <v>498</v>
      </c>
      <c r="F124" s="19" t="s">
        <v>499</v>
      </c>
      <c r="G124" s="18">
        <v>83</v>
      </c>
      <c r="H124" s="19" t="s">
        <v>500</v>
      </c>
      <c r="I124" s="19" t="s">
        <v>501</v>
      </c>
      <c r="J124" s="18" t="s">
        <v>25</v>
      </c>
      <c r="K124" s="18" t="s">
        <v>109</v>
      </c>
    </row>
    <row r="125" s="4" customFormat="1" ht="283" customHeight="1" spans="1:11">
      <c r="A125" s="18">
        <v>23</v>
      </c>
      <c r="B125" s="18" t="s">
        <v>502</v>
      </c>
      <c r="C125" s="18" t="s">
        <v>408</v>
      </c>
      <c r="D125" s="18" t="s">
        <v>103</v>
      </c>
      <c r="E125" s="18" t="s">
        <v>503</v>
      </c>
      <c r="F125" s="19" t="s">
        <v>504</v>
      </c>
      <c r="G125" s="18">
        <v>80</v>
      </c>
      <c r="H125" s="19" t="s">
        <v>505</v>
      </c>
      <c r="I125" s="19" t="s">
        <v>506</v>
      </c>
      <c r="J125" s="18" t="s">
        <v>433</v>
      </c>
      <c r="K125" s="18" t="s">
        <v>109</v>
      </c>
    </row>
    <row r="126" s="5" customFormat="1" ht="341" customHeight="1" spans="1:11">
      <c r="A126" s="18">
        <v>24</v>
      </c>
      <c r="B126" s="18" t="s">
        <v>507</v>
      </c>
      <c r="C126" s="18" t="s">
        <v>408</v>
      </c>
      <c r="D126" s="18" t="s">
        <v>103</v>
      </c>
      <c r="E126" s="18" t="s">
        <v>508</v>
      </c>
      <c r="F126" s="19" t="s">
        <v>509</v>
      </c>
      <c r="G126" s="18">
        <v>422</v>
      </c>
      <c r="H126" s="19" t="s">
        <v>510</v>
      </c>
      <c r="I126" s="19" t="s">
        <v>511</v>
      </c>
      <c r="J126" s="18" t="s">
        <v>25</v>
      </c>
      <c r="K126" s="18" t="s">
        <v>512</v>
      </c>
    </row>
    <row r="127" s="8" customFormat="1" ht="188" customHeight="1" spans="1:11">
      <c r="A127" s="18">
        <v>25</v>
      </c>
      <c r="B127" s="22" t="s">
        <v>513</v>
      </c>
      <c r="C127" s="22" t="s">
        <v>408</v>
      </c>
      <c r="D127" s="22" t="s">
        <v>103</v>
      </c>
      <c r="E127" s="22" t="s">
        <v>514</v>
      </c>
      <c r="F127" s="23" t="s">
        <v>515</v>
      </c>
      <c r="G127" s="22">
        <v>20</v>
      </c>
      <c r="H127" s="23" t="s">
        <v>516</v>
      </c>
      <c r="I127" s="23" t="s">
        <v>517</v>
      </c>
      <c r="J127" s="22" t="s">
        <v>454</v>
      </c>
      <c r="K127" s="18" t="s">
        <v>109</v>
      </c>
    </row>
    <row r="128" s="8" customFormat="1" ht="188" customHeight="1" spans="1:11">
      <c r="A128" s="18">
        <v>26</v>
      </c>
      <c r="B128" s="22" t="s">
        <v>518</v>
      </c>
      <c r="C128" s="22" t="s">
        <v>408</v>
      </c>
      <c r="D128" s="22" t="s">
        <v>103</v>
      </c>
      <c r="E128" s="22" t="s">
        <v>519</v>
      </c>
      <c r="F128" s="23" t="s">
        <v>520</v>
      </c>
      <c r="G128" s="22">
        <v>20</v>
      </c>
      <c r="H128" s="23" t="s">
        <v>521</v>
      </c>
      <c r="I128" s="23" t="s">
        <v>427</v>
      </c>
      <c r="J128" s="22" t="s">
        <v>433</v>
      </c>
      <c r="K128" s="18" t="s">
        <v>109</v>
      </c>
    </row>
    <row r="129" s="8" customFormat="1" ht="188" customHeight="1" spans="1:11">
      <c r="A129" s="18">
        <v>27</v>
      </c>
      <c r="B129" s="22" t="s">
        <v>522</v>
      </c>
      <c r="C129" s="22" t="s">
        <v>408</v>
      </c>
      <c r="D129" s="22" t="s">
        <v>103</v>
      </c>
      <c r="E129" s="22" t="s">
        <v>523</v>
      </c>
      <c r="F129" s="23" t="s">
        <v>524</v>
      </c>
      <c r="G129" s="22">
        <v>20</v>
      </c>
      <c r="H129" s="23" t="s">
        <v>525</v>
      </c>
      <c r="I129" s="23" t="s">
        <v>427</v>
      </c>
      <c r="J129" s="22" t="s">
        <v>25</v>
      </c>
      <c r="K129" s="18" t="s">
        <v>109</v>
      </c>
    </row>
    <row r="130" s="8" customFormat="1" ht="188" customHeight="1" spans="1:11">
      <c r="A130" s="18">
        <v>28</v>
      </c>
      <c r="B130" s="22" t="s">
        <v>526</v>
      </c>
      <c r="C130" s="22" t="s">
        <v>408</v>
      </c>
      <c r="D130" s="22" t="s">
        <v>103</v>
      </c>
      <c r="E130" s="22" t="s">
        <v>527</v>
      </c>
      <c r="F130" s="23" t="s">
        <v>528</v>
      </c>
      <c r="G130" s="22">
        <v>20</v>
      </c>
      <c r="H130" s="23" t="s">
        <v>529</v>
      </c>
      <c r="I130" s="23" t="s">
        <v>427</v>
      </c>
      <c r="J130" s="22" t="s">
        <v>25</v>
      </c>
      <c r="K130" s="18" t="s">
        <v>109</v>
      </c>
    </row>
    <row r="131" s="8" customFormat="1" ht="328" customHeight="1" spans="1:11">
      <c r="A131" s="18">
        <v>29</v>
      </c>
      <c r="B131" s="22" t="s">
        <v>530</v>
      </c>
      <c r="C131" s="22" t="s">
        <v>408</v>
      </c>
      <c r="D131" s="22" t="s">
        <v>103</v>
      </c>
      <c r="E131" s="22" t="s">
        <v>531</v>
      </c>
      <c r="F131" s="23" t="s">
        <v>532</v>
      </c>
      <c r="G131" s="22">
        <v>20</v>
      </c>
      <c r="H131" s="23" t="s">
        <v>533</v>
      </c>
      <c r="I131" s="23" t="s">
        <v>412</v>
      </c>
      <c r="J131" s="22" t="s">
        <v>220</v>
      </c>
      <c r="K131" s="18" t="s">
        <v>109</v>
      </c>
    </row>
    <row r="132" s="8" customFormat="1" ht="188" customHeight="1" spans="1:11">
      <c r="A132" s="18">
        <v>30</v>
      </c>
      <c r="B132" s="22" t="s">
        <v>534</v>
      </c>
      <c r="C132" s="22" t="s">
        <v>408</v>
      </c>
      <c r="D132" s="22" t="s">
        <v>103</v>
      </c>
      <c r="E132" s="22" t="s">
        <v>535</v>
      </c>
      <c r="F132" s="23" t="s">
        <v>536</v>
      </c>
      <c r="G132" s="22">
        <v>20</v>
      </c>
      <c r="H132" s="23" t="s">
        <v>537</v>
      </c>
      <c r="I132" s="23" t="s">
        <v>427</v>
      </c>
      <c r="J132" s="22" t="s">
        <v>300</v>
      </c>
      <c r="K132" s="18" t="s">
        <v>109</v>
      </c>
    </row>
    <row r="133" s="8" customFormat="1" ht="188" customHeight="1" spans="1:11">
      <c r="A133" s="18">
        <v>31</v>
      </c>
      <c r="B133" s="22" t="s">
        <v>538</v>
      </c>
      <c r="C133" s="22" t="s">
        <v>408</v>
      </c>
      <c r="D133" s="22" t="s">
        <v>103</v>
      </c>
      <c r="E133" s="22" t="s">
        <v>539</v>
      </c>
      <c r="F133" s="23" t="s">
        <v>540</v>
      </c>
      <c r="G133" s="22">
        <v>20</v>
      </c>
      <c r="H133" s="23" t="s">
        <v>541</v>
      </c>
      <c r="I133" s="23" t="s">
        <v>427</v>
      </c>
      <c r="J133" s="22" t="s">
        <v>25</v>
      </c>
      <c r="K133" s="18" t="s">
        <v>109</v>
      </c>
    </row>
    <row r="134" s="8" customFormat="1" ht="188" customHeight="1" spans="1:11">
      <c r="A134" s="18">
        <v>32</v>
      </c>
      <c r="B134" s="22" t="s">
        <v>542</v>
      </c>
      <c r="C134" s="22" t="s">
        <v>408</v>
      </c>
      <c r="D134" s="22" t="s">
        <v>103</v>
      </c>
      <c r="E134" s="22" t="s">
        <v>543</v>
      </c>
      <c r="F134" s="23" t="s">
        <v>544</v>
      </c>
      <c r="G134" s="22">
        <v>20</v>
      </c>
      <c r="H134" s="23" t="s">
        <v>545</v>
      </c>
      <c r="I134" s="23" t="s">
        <v>427</v>
      </c>
      <c r="J134" s="22" t="s">
        <v>546</v>
      </c>
      <c r="K134" s="18" t="s">
        <v>109</v>
      </c>
    </row>
    <row r="135" s="8" customFormat="1" ht="188" customHeight="1" spans="1:11">
      <c r="A135" s="18">
        <v>33</v>
      </c>
      <c r="B135" s="22" t="s">
        <v>547</v>
      </c>
      <c r="C135" s="22" t="s">
        <v>408</v>
      </c>
      <c r="D135" s="22" t="s">
        <v>103</v>
      </c>
      <c r="E135" s="22" t="s">
        <v>548</v>
      </c>
      <c r="F135" s="23" t="s">
        <v>549</v>
      </c>
      <c r="G135" s="22">
        <v>20</v>
      </c>
      <c r="H135" s="23" t="s">
        <v>550</v>
      </c>
      <c r="I135" s="23" t="s">
        <v>427</v>
      </c>
      <c r="J135" s="22" t="s">
        <v>273</v>
      </c>
      <c r="K135" s="18" t="s">
        <v>109</v>
      </c>
    </row>
    <row r="136" s="8" customFormat="1" ht="188" customHeight="1" spans="1:11">
      <c r="A136" s="18">
        <v>34</v>
      </c>
      <c r="B136" s="22" t="s">
        <v>551</v>
      </c>
      <c r="C136" s="22" t="s">
        <v>408</v>
      </c>
      <c r="D136" s="22" t="s">
        <v>103</v>
      </c>
      <c r="E136" s="22" t="s">
        <v>552</v>
      </c>
      <c r="F136" s="23" t="s">
        <v>553</v>
      </c>
      <c r="G136" s="22">
        <v>20</v>
      </c>
      <c r="H136" s="23" t="s">
        <v>495</v>
      </c>
      <c r="I136" s="23" t="s">
        <v>495</v>
      </c>
      <c r="J136" s="22" t="s">
        <v>273</v>
      </c>
      <c r="K136" s="18" t="s">
        <v>109</v>
      </c>
    </row>
    <row r="137" s="8" customFormat="1" ht="188" customHeight="1" spans="1:11">
      <c r="A137" s="18">
        <v>35</v>
      </c>
      <c r="B137" s="22" t="s">
        <v>554</v>
      </c>
      <c r="C137" s="22" t="s">
        <v>408</v>
      </c>
      <c r="D137" s="22" t="s">
        <v>103</v>
      </c>
      <c r="E137" s="22" t="s">
        <v>555</v>
      </c>
      <c r="F137" s="23" t="s">
        <v>556</v>
      </c>
      <c r="G137" s="22">
        <v>20</v>
      </c>
      <c r="H137" s="23" t="s">
        <v>557</v>
      </c>
      <c r="I137" s="23" t="s">
        <v>427</v>
      </c>
      <c r="J137" s="22" t="s">
        <v>25</v>
      </c>
      <c r="K137" s="18" t="s">
        <v>109</v>
      </c>
    </row>
    <row r="138" s="8" customFormat="1" ht="188" customHeight="1" spans="1:11">
      <c r="A138" s="18">
        <v>36</v>
      </c>
      <c r="B138" s="22" t="s">
        <v>558</v>
      </c>
      <c r="C138" s="22" t="s">
        <v>408</v>
      </c>
      <c r="D138" s="22" t="s">
        <v>103</v>
      </c>
      <c r="E138" s="22" t="s">
        <v>559</v>
      </c>
      <c r="F138" s="23" t="s">
        <v>560</v>
      </c>
      <c r="G138" s="22">
        <v>20</v>
      </c>
      <c r="H138" s="23" t="s">
        <v>557</v>
      </c>
      <c r="I138" s="23" t="s">
        <v>427</v>
      </c>
      <c r="J138" s="22" t="s">
        <v>25</v>
      </c>
      <c r="K138" s="18" t="s">
        <v>109</v>
      </c>
    </row>
    <row r="139" s="8" customFormat="1" ht="188" customHeight="1" spans="1:11">
      <c r="A139" s="18">
        <v>37</v>
      </c>
      <c r="B139" s="22" t="s">
        <v>561</v>
      </c>
      <c r="C139" s="22" t="s">
        <v>408</v>
      </c>
      <c r="D139" s="22" t="s">
        <v>103</v>
      </c>
      <c r="E139" s="22" t="s">
        <v>562</v>
      </c>
      <c r="F139" s="23" t="s">
        <v>563</v>
      </c>
      <c r="G139" s="22">
        <v>50</v>
      </c>
      <c r="H139" s="23" t="s">
        <v>564</v>
      </c>
      <c r="I139" s="23" t="s">
        <v>427</v>
      </c>
      <c r="J139" s="22" t="s">
        <v>565</v>
      </c>
      <c r="K139" s="18" t="s">
        <v>109</v>
      </c>
    </row>
    <row r="140" s="8" customFormat="1" ht="188" customHeight="1" spans="1:11">
      <c r="A140" s="18">
        <v>38</v>
      </c>
      <c r="B140" s="22" t="s">
        <v>566</v>
      </c>
      <c r="C140" s="22" t="s">
        <v>408</v>
      </c>
      <c r="D140" s="22" t="s">
        <v>103</v>
      </c>
      <c r="E140" s="22" t="s">
        <v>567</v>
      </c>
      <c r="F140" s="23" t="s">
        <v>568</v>
      </c>
      <c r="G140" s="22">
        <v>20</v>
      </c>
      <c r="H140" s="23" t="s">
        <v>495</v>
      </c>
      <c r="I140" s="23" t="s">
        <v>427</v>
      </c>
      <c r="J140" s="22" t="s">
        <v>472</v>
      </c>
      <c r="K140" s="18" t="s">
        <v>109</v>
      </c>
    </row>
    <row r="141" s="8" customFormat="1" ht="188" customHeight="1" spans="1:11">
      <c r="A141" s="18">
        <v>39</v>
      </c>
      <c r="B141" s="22" t="s">
        <v>569</v>
      </c>
      <c r="C141" s="22" t="s">
        <v>408</v>
      </c>
      <c r="D141" s="22" t="s">
        <v>103</v>
      </c>
      <c r="E141" s="22" t="s">
        <v>570</v>
      </c>
      <c r="F141" s="23" t="s">
        <v>571</v>
      </c>
      <c r="G141" s="22">
        <v>20</v>
      </c>
      <c r="H141" s="23" t="s">
        <v>572</v>
      </c>
      <c r="I141" s="23" t="s">
        <v>427</v>
      </c>
      <c r="J141" s="22" t="s">
        <v>472</v>
      </c>
      <c r="K141" s="18" t="s">
        <v>109</v>
      </c>
    </row>
    <row r="142" s="8" customFormat="1" ht="188" customHeight="1" spans="1:11">
      <c r="A142" s="18">
        <v>40</v>
      </c>
      <c r="B142" s="22" t="s">
        <v>573</v>
      </c>
      <c r="C142" s="22" t="s">
        <v>408</v>
      </c>
      <c r="D142" s="22" t="s">
        <v>103</v>
      </c>
      <c r="E142" s="22" t="s">
        <v>574</v>
      </c>
      <c r="F142" s="23" t="s">
        <v>575</v>
      </c>
      <c r="G142" s="22">
        <v>20</v>
      </c>
      <c r="H142" s="23" t="s">
        <v>576</v>
      </c>
      <c r="I142" s="23" t="s">
        <v>427</v>
      </c>
      <c r="J142" s="22" t="s">
        <v>428</v>
      </c>
      <c r="K142" s="18" t="s">
        <v>109</v>
      </c>
    </row>
    <row r="143" s="8" customFormat="1" ht="188" customHeight="1" spans="1:11">
      <c r="A143" s="18">
        <v>41</v>
      </c>
      <c r="B143" s="22" t="s">
        <v>577</v>
      </c>
      <c r="C143" s="22" t="s">
        <v>408</v>
      </c>
      <c r="D143" s="22" t="s">
        <v>103</v>
      </c>
      <c r="E143" s="22" t="s">
        <v>578</v>
      </c>
      <c r="F143" s="23" t="s">
        <v>575</v>
      </c>
      <c r="G143" s="22">
        <v>20</v>
      </c>
      <c r="H143" s="23" t="s">
        <v>576</v>
      </c>
      <c r="I143" s="23" t="s">
        <v>427</v>
      </c>
      <c r="J143" s="22" t="s">
        <v>428</v>
      </c>
      <c r="K143" s="18" t="s">
        <v>109</v>
      </c>
    </row>
    <row r="144" s="8" customFormat="1" ht="188" customHeight="1" spans="1:11">
      <c r="A144" s="18">
        <v>42</v>
      </c>
      <c r="B144" s="22" t="s">
        <v>579</v>
      </c>
      <c r="C144" s="22" t="s">
        <v>408</v>
      </c>
      <c r="D144" s="22" t="s">
        <v>103</v>
      </c>
      <c r="E144" s="22" t="s">
        <v>580</v>
      </c>
      <c r="F144" s="23" t="s">
        <v>575</v>
      </c>
      <c r="G144" s="22">
        <v>20</v>
      </c>
      <c r="H144" s="23" t="s">
        <v>581</v>
      </c>
      <c r="I144" s="23" t="s">
        <v>427</v>
      </c>
      <c r="J144" s="22" t="s">
        <v>428</v>
      </c>
      <c r="K144" s="18" t="s">
        <v>109</v>
      </c>
    </row>
    <row r="145" s="8" customFormat="1" ht="188" customHeight="1" spans="1:11">
      <c r="A145" s="18">
        <v>43</v>
      </c>
      <c r="B145" s="22" t="s">
        <v>582</v>
      </c>
      <c r="C145" s="22" t="s">
        <v>408</v>
      </c>
      <c r="D145" s="22" t="s">
        <v>103</v>
      </c>
      <c r="E145" s="22" t="s">
        <v>583</v>
      </c>
      <c r="F145" s="23" t="s">
        <v>584</v>
      </c>
      <c r="G145" s="22">
        <v>20</v>
      </c>
      <c r="H145" s="23" t="s">
        <v>585</v>
      </c>
      <c r="I145" s="23" t="s">
        <v>427</v>
      </c>
      <c r="J145" s="22" t="s">
        <v>25</v>
      </c>
      <c r="K145" s="18" t="s">
        <v>109</v>
      </c>
    </row>
    <row r="146" s="8" customFormat="1" ht="188" customHeight="1" spans="1:11">
      <c r="A146" s="18">
        <v>44</v>
      </c>
      <c r="B146" s="22" t="s">
        <v>586</v>
      </c>
      <c r="C146" s="22" t="s">
        <v>408</v>
      </c>
      <c r="D146" s="22" t="s">
        <v>103</v>
      </c>
      <c r="E146" s="22" t="s">
        <v>587</v>
      </c>
      <c r="F146" s="23" t="s">
        <v>588</v>
      </c>
      <c r="G146" s="22">
        <v>20</v>
      </c>
      <c r="H146" s="23" t="s">
        <v>589</v>
      </c>
      <c r="I146" s="23" t="s">
        <v>427</v>
      </c>
      <c r="J146" s="22" t="s">
        <v>25</v>
      </c>
      <c r="K146" s="18" t="s">
        <v>109</v>
      </c>
    </row>
    <row r="147" s="8" customFormat="1" ht="188" customHeight="1" spans="1:11">
      <c r="A147" s="18">
        <v>45</v>
      </c>
      <c r="B147" s="22" t="s">
        <v>590</v>
      </c>
      <c r="C147" s="22" t="s">
        <v>408</v>
      </c>
      <c r="D147" s="22" t="s">
        <v>103</v>
      </c>
      <c r="E147" s="22" t="s">
        <v>591</v>
      </c>
      <c r="F147" s="23" t="s">
        <v>592</v>
      </c>
      <c r="G147" s="22">
        <v>50</v>
      </c>
      <c r="H147" s="23" t="s">
        <v>593</v>
      </c>
      <c r="I147" s="23" t="s">
        <v>427</v>
      </c>
      <c r="J147" s="22" t="s">
        <v>454</v>
      </c>
      <c r="K147" s="18" t="s">
        <v>109</v>
      </c>
    </row>
    <row r="148" s="8" customFormat="1" ht="188" customHeight="1" spans="1:11">
      <c r="A148" s="18">
        <v>46</v>
      </c>
      <c r="B148" s="22" t="s">
        <v>594</v>
      </c>
      <c r="C148" s="22" t="s">
        <v>408</v>
      </c>
      <c r="D148" s="22" t="s">
        <v>103</v>
      </c>
      <c r="E148" s="22" t="s">
        <v>595</v>
      </c>
      <c r="F148" s="23" t="s">
        <v>596</v>
      </c>
      <c r="G148" s="22">
        <v>20</v>
      </c>
      <c r="H148" s="23" t="s">
        <v>597</v>
      </c>
      <c r="I148" s="23" t="s">
        <v>427</v>
      </c>
      <c r="J148" s="22" t="s">
        <v>454</v>
      </c>
      <c r="K148" s="18" t="s">
        <v>109</v>
      </c>
    </row>
    <row r="149" s="8" customFormat="1" ht="188" customHeight="1" spans="1:11">
      <c r="A149" s="18">
        <v>47</v>
      </c>
      <c r="B149" s="22" t="s">
        <v>598</v>
      </c>
      <c r="C149" s="22" t="s">
        <v>408</v>
      </c>
      <c r="D149" s="22" t="s">
        <v>103</v>
      </c>
      <c r="E149" s="22" t="s">
        <v>599</v>
      </c>
      <c r="F149" s="23" t="s">
        <v>600</v>
      </c>
      <c r="G149" s="22">
        <v>20</v>
      </c>
      <c r="H149" s="23" t="s">
        <v>537</v>
      </c>
      <c r="I149" s="23" t="s">
        <v>601</v>
      </c>
      <c r="J149" s="22" t="s">
        <v>300</v>
      </c>
      <c r="K149" s="18" t="s">
        <v>109</v>
      </c>
    </row>
    <row r="150" s="8" customFormat="1" ht="188" customHeight="1" spans="1:11">
      <c r="A150" s="18">
        <v>48</v>
      </c>
      <c r="B150" s="22" t="s">
        <v>602</v>
      </c>
      <c r="C150" s="22" t="s">
        <v>408</v>
      </c>
      <c r="D150" s="22" t="s">
        <v>103</v>
      </c>
      <c r="E150" s="22" t="s">
        <v>603</v>
      </c>
      <c r="F150" s="23" t="s">
        <v>604</v>
      </c>
      <c r="G150" s="22">
        <v>20</v>
      </c>
      <c r="H150" s="23" t="s">
        <v>605</v>
      </c>
      <c r="I150" s="23" t="s">
        <v>606</v>
      </c>
      <c r="J150" s="22" t="s">
        <v>450</v>
      </c>
      <c r="K150" s="18" t="s">
        <v>109</v>
      </c>
    </row>
    <row r="151" s="8" customFormat="1" ht="188" customHeight="1" spans="1:11">
      <c r="A151" s="18">
        <v>49</v>
      </c>
      <c r="B151" s="22" t="s">
        <v>607</v>
      </c>
      <c r="C151" s="22" t="s">
        <v>408</v>
      </c>
      <c r="D151" s="22" t="s">
        <v>103</v>
      </c>
      <c r="E151" s="22" t="s">
        <v>608</v>
      </c>
      <c r="F151" s="23" t="s">
        <v>609</v>
      </c>
      <c r="G151" s="22">
        <v>50</v>
      </c>
      <c r="H151" s="23" t="s">
        <v>610</v>
      </c>
      <c r="I151" s="23" t="s">
        <v>427</v>
      </c>
      <c r="J151" s="22" t="s">
        <v>611</v>
      </c>
      <c r="K151" s="18" t="s">
        <v>109</v>
      </c>
    </row>
    <row r="152" s="8" customFormat="1" ht="188" customHeight="1" spans="1:11">
      <c r="A152" s="18">
        <v>50</v>
      </c>
      <c r="B152" s="22" t="s">
        <v>612</v>
      </c>
      <c r="C152" s="22" t="s">
        <v>408</v>
      </c>
      <c r="D152" s="22" t="s">
        <v>103</v>
      </c>
      <c r="E152" s="22" t="s">
        <v>613</v>
      </c>
      <c r="F152" s="23" t="s">
        <v>614</v>
      </c>
      <c r="G152" s="22">
        <v>20</v>
      </c>
      <c r="H152" s="23" t="s">
        <v>597</v>
      </c>
      <c r="I152" s="23" t="s">
        <v>615</v>
      </c>
      <c r="J152" s="22" t="s">
        <v>616</v>
      </c>
      <c r="K152" s="18" t="s">
        <v>109</v>
      </c>
    </row>
    <row r="153" s="8" customFormat="1" ht="188" customHeight="1" spans="1:11">
      <c r="A153" s="18">
        <v>51</v>
      </c>
      <c r="B153" s="22" t="s">
        <v>617</v>
      </c>
      <c r="C153" s="22" t="s">
        <v>408</v>
      </c>
      <c r="D153" s="22" t="s">
        <v>103</v>
      </c>
      <c r="E153" s="22" t="s">
        <v>618</v>
      </c>
      <c r="F153" s="23" t="s">
        <v>619</v>
      </c>
      <c r="G153" s="22">
        <v>20</v>
      </c>
      <c r="H153" s="23" t="s">
        <v>537</v>
      </c>
      <c r="I153" s="23" t="s">
        <v>620</v>
      </c>
      <c r="J153" s="22" t="s">
        <v>300</v>
      </c>
      <c r="K153" s="18" t="s">
        <v>109</v>
      </c>
    </row>
    <row r="154" s="8" customFormat="1" ht="188" customHeight="1" spans="1:11">
      <c r="A154" s="18">
        <v>52</v>
      </c>
      <c r="B154" s="22" t="s">
        <v>621</v>
      </c>
      <c r="C154" s="22" t="s">
        <v>408</v>
      </c>
      <c r="D154" s="22" t="s">
        <v>103</v>
      </c>
      <c r="E154" s="22" t="s">
        <v>622</v>
      </c>
      <c r="F154" s="23" t="s">
        <v>623</v>
      </c>
      <c r="G154" s="22">
        <v>20</v>
      </c>
      <c r="H154" s="23" t="s">
        <v>537</v>
      </c>
      <c r="I154" s="23" t="s">
        <v>601</v>
      </c>
      <c r="J154" s="22" t="s">
        <v>300</v>
      </c>
      <c r="K154" s="18" t="s">
        <v>109</v>
      </c>
    </row>
    <row r="155" s="8" customFormat="1" ht="188" customHeight="1" spans="1:11">
      <c r="A155" s="18">
        <v>53</v>
      </c>
      <c r="B155" s="22" t="s">
        <v>624</v>
      </c>
      <c r="C155" s="22" t="s">
        <v>408</v>
      </c>
      <c r="D155" s="22" t="s">
        <v>103</v>
      </c>
      <c r="E155" s="22" t="s">
        <v>625</v>
      </c>
      <c r="F155" s="23" t="s">
        <v>626</v>
      </c>
      <c r="G155" s="22">
        <v>20</v>
      </c>
      <c r="H155" s="23" t="s">
        <v>627</v>
      </c>
      <c r="I155" s="23" t="s">
        <v>601</v>
      </c>
      <c r="J155" s="22" t="s">
        <v>300</v>
      </c>
      <c r="K155" s="18" t="s">
        <v>109</v>
      </c>
    </row>
    <row r="156" s="8" customFormat="1" ht="147" customHeight="1" spans="1:11">
      <c r="A156" s="18">
        <v>54</v>
      </c>
      <c r="B156" s="22" t="s">
        <v>628</v>
      </c>
      <c r="C156" s="22" t="s">
        <v>408</v>
      </c>
      <c r="D156" s="22" t="s">
        <v>103</v>
      </c>
      <c r="E156" s="22" t="s">
        <v>629</v>
      </c>
      <c r="F156" s="23" t="s">
        <v>630</v>
      </c>
      <c r="G156" s="22">
        <v>20</v>
      </c>
      <c r="H156" s="23" t="s">
        <v>631</v>
      </c>
      <c r="I156" s="23" t="s">
        <v>427</v>
      </c>
      <c r="J156" s="22" t="s">
        <v>257</v>
      </c>
      <c r="K156" s="18" t="s">
        <v>109</v>
      </c>
    </row>
    <row r="157" s="8" customFormat="1" ht="155" customHeight="1" spans="1:11">
      <c r="A157" s="18">
        <v>55</v>
      </c>
      <c r="B157" s="22" t="s">
        <v>632</v>
      </c>
      <c r="C157" s="22" t="s">
        <v>408</v>
      </c>
      <c r="D157" s="22" t="s">
        <v>103</v>
      </c>
      <c r="E157" s="22" t="s">
        <v>216</v>
      </c>
      <c r="F157" s="23" t="s">
        <v>633</v>
      </c>
      <c r="G157" s="22">
        <v>20</v>
      </c>
      <c r="H157" s="23" t="s">
        <v>634</v>
      </c>
      <c r="I157" s="23" t="s">
        <v>427</v>
      </c>
      <c r="J157" s="22" t="s">
        <v>220</v>
      </c>
      <c r="K157" s="18" t="s">
        <v>635</v>
      </c>
    </row>
    <row r="158" s="8" customFormat="1" ht="188" customHeight="1" spans="1:11">
      <c r="A158" s="18">
        <v>56</v>
      </c>
      <c r="B158" s="22" t="s">
        <v>636</v>
      </c>
      <c r="C158" s="22" t="s">
        <v>408</v>
      </c>
      <c r="D158" s="22" t="s">
        <v>103</v>
      </c>
      <c r="E158" s="22" t="s">
        <v>637</v>
      </c>
      <c r="F158" s="23" t="s">
        <v>638</v>
      </c>
      <c r="G158" s="22">
        <v>50</v>
      </c>
      <c r="H158" s="23" t="s">
        <v>639</v>
      </c>
      <c r="I158" s="23" t="s">
        <v>601</v>
      </c>
      <c r="J158" s="22" t="s">
        <v>300</v>
      </c>
      <c r="K158" s="18" t="s">
        <v>109</v>
      </c>
    </row>
    <row r="159" s="8" customFormat="1" ht="275" customHeight="1" spans="1:11">
      <c r="A159" s="18">
        <v>57</v>
      </c>
      <c r="B159" s="22" t="s">
        <v>640</v>
      </c>
      <c r="C159" s="22" t="s">
        <v>408</v>
      </c>
      <c r="D159" s="22" t="s">
        <v>103</v>
      </c>
      <c r="E159" s="22" t="s">
        <v>488</v>
      </c>
      <c r="F159" s="23" t="s">
        <v>641</v>
      </c>
      <c r="G159" s="22">
        <v>45.89</v>
      </c>
      <c r="H159" s="23" t="s">
        <v>642</v>
      </c>
      <c r="I159" s="23" t="s">
        <v>427</v>
      </c>
      <c r="J159" s="22" t="s">
        <v>643</v>
      </c>
      <c r="K159" s="22" t="s">
        <v>644</v>
      </c>
    </row>
    <row r="160" s="8" customFormat="1" ht="188" customHeight="1" spans="1:11">
      <c r="A160" s="18">
        <v>58</v>
      </c>
      <c r="B160" s="22" t="s">
        <v>645</v>
      </c>
      <c r="C160" s="22" t="s">
        <v>408</v>
      </c>
      <c r="D160" s="22" t="s">
        <v>103</v>
      </c>
      <c r="E160" s="22" t="s">
        <v>646</v>
      </c>
      <c r="F160" s="23" t="s">
        <v>647</v>
      </c>
      <c r="G160" s="22">
        <v>172.12</v>
      </c>
      <c r="H160" s="23" t="s">
        <v>648</v>
      </c>
      <c r="I160" s="23" t="s">
        <v>427</v>
      </c>
      <c r="J160" s="22" t="s">
        <v>643</v>
      </c>
      <c r="K160" s="22" t="s">
        <v>644</v>
      </c>
    </row>
    <row r="161" s="8" customFormat="1" ht="263" customHeight="1" spans="1:11">
      <c r="A161" s="18">
        <v>59</v>
      </c>
      <c r="B161" s="22" t="s">
        <v>649</v>
      </c>
      <c r="C161" s="22" t="s">
        <v>408</v>
      </c>
      <c r="D161" s="22" t="s">
        <v>103</v>
      </c>
      <c r="E161" s="22" t="s">
        <v>650</v>
      </c>
      <c r="F161" s="23" t="s">
        <v>651</v>
      </c>
      <c r="G161" s="22">
        <v>270</v>
      </c>
      <c r="H161" s="23" t="s">
        <v>652</v>
      </c>
      <c r="I161" s="23" t="s">
        <v>427</v>
      </c>
      <c r="J161" s="22" t="s">
        <v>25</v>
      </c>
      <c r="K161" s="22" t="s">
        <v>644</v>
      </c>
    </row>
    <row r="162" s="8" customFormat="1" ht="188" customHeight="1" spans="1:11">
      <c r="A162" s="18">
        <v>60</v>
      </c>
      <c r="B162" s="22" t="s">
        <v>653</v>
      </c>
      <c r="C162" s="22" t="s">
        <v>408</v>
      </c>
      <c r="D162" s="22" t="s">
        <v>103</v>
      </c>
      <c r="E162" s="22" t="s">
        <v>654</v>
      </c>
      <c r="F162" s="23" t="s">
        <v>655</v>
      </c>
      <c r="G162" s="22">
        <v>103</v>
      </c>
      <c r="H162" s="23" t="s">
        <v>656</v>
      </c>
      <c r="I162" s="23" t="s">
        <v>427</v>
      </c>
      <c r="J162" s="22" t="s">
        <v>25</v>
      </c>
      <c r="K162" s="22" t="s">
        <v>644</v>
      </c>
    </row>
    <row r="163" s="8" customFormat="1" ht="188" customHeight="1" spans="1:11">
      <c r="A163" s="18">
        <v>61</v>
      </c>
      <c r="B163" s="22" t="s">
        <v>657</v>
      </c>
      <c r="C163" s="22" t="s">
        <v>408</v>
      </c>
      <c r="D163" s="22" t="s">
        <v>103</v>
      </c>
      <c r="E163" s="22" t="s">
        <v>654</v>
      </c>
      <c r="F163" s="23" t="s">
        <v>658</v>
      </c>
      <c r="G163" s="22">
        <v>25</v>
      </c>
      <c r="H163" s="23" t="s">
        <v>659</v>
      </c>
      <c r="I163" s="23" t="s">
        <v>427</v>
      </c>
      <c r="J163" s="22" t="s">
        <v>25</v>
      </c>
      <c r="K163" s="22" t="s">
        <v>644</v>
      </c>
    </row>
    <row r="164" s="8" customFormat="1" ht="188" customHeight="1" spans="1:11">
      <c r="A164" s="18">
        <v>62</v>
      </c>
      <c r="B164" s="22" t="s">
        <v>660</v>
      </c>
      <c r="C164" s="22" t="s">
        <v>408</v>
      </c>
      <c r="D164" s="22" t="s">
        <v>103</v>
      </c>
      <c r="E164" s="22" t="s">
        <v>661</v>
      </c>
      <c r="F164" s="23" t="s">
        <v>662</v>
      </c>
      <c r="G164" s="22">
        <v>19.5</v>
      </c>
      <c r="H164" s="23" t="s">
        <v>627</v>
      </c>
      <c r="I164" s="23" t="s">
        <v>427</v>
      </c>
      <c r="J164" s="22" t="s">
        <v>25</v>
      </c>
      <c r="K164" s="22" t="s">
        <v>644</v>
      </c>
    </row>
    <row r="165" s="8" customFormat="1" ht="188" customHeight="1" spans="1:11">
      <c r="A165" s="18">
        <v>63</v>
      </c>
      <c r="B165" s="22" t="s">
        <v>663</v>
      </c>
      <c r="C165" s="22" t="s">
        <v>408</v>
      </c>
      <c r="D165" s="22" t="s">
        <v>103</v>
      </c>
      <c r="E165" s="22" t="s">
        <v>664</v>
      </c>
      <c r="F165" s="23" t="s">
        <v>665</v>
      </c>
      <c r="G165" s="22">
        <v>120</v>
      </c>
      <c r="H165" s="23" t="s">
        <v>666</v>
      </c>
      <c r="I165" s="23" t="s">
        <v>427</v>
      </c>
      <c r="J165" s="22" t="s">
        <v>220</v>
      </c>
      <c r="K165" s="22" t="s">
        <v>644</v>
      </c>
    </row>
    <row r="166" s="8" customFormat="1" ht="188" customHeight="1" spans="1:11">
      <c r="A166" s="18">
        <v>64</v>
      </c>
      <c r="B166" s="22" t="s">
        <v>667</v>
      </c>
      <c r="C166" s="22" t="s">
        <v>408</v>
      </c>
      <c r="D166" s="22" t="s">
        <v>103</v>
      </c>
      <c r="E166" s="22" t="s">
        <v>668</v>
      </c>
      <c r="F166" s="23" t="s">
        <v>669</v>
      </c>
      <c r="G166" s="22">
        <v>120</v>
      </c>
      <c r="H166" s="23" t="s">
        <v>670</v>
      </c>
      <c r="I166" s="23" t="s">
        <v>427</v>
      </c>
      <c r="J166" s="22" t="s">
        <v>472</v>
      </c>
      <c r="K166" s="22" t="s">
        <v>644</v>
      </c>
    </row>
    <row r="167" s="8" customFormat="1" ht="263" customHeight="1" spans="1:11">
      <c r="A167" s="18">
        <v>65</v>
      </c>
      <c r="B167" s="22" t="s">
        <v>671</v>
      </c>
      <c r="C167" s="22" t="s">
        <v>408</v>
      </c>
      <c r="D167" s="22" t="s">
        <v>103</v>
      </c>
      <c r="E167" s="22" t="s">
        <v>672</v>
      </c>
      <c r="F167" s="26" t="s">
        <v>673</v>
      </c>
      <c r="G167" s="22">
        <v>360</v>
      </c>
      <c r="H167" s="23" t="s">
        <v>674</v>
      </c>
      <c r="I167" s="23" t="s">
        <v>675</v>
      </c>
      <c r="J167" s="22" t="s">
        <v>220</v>
      </c>
      <c r="K167" s="22" t="s">
        <v>644</v>
      </c>
    </row>
    <row r="168" s="8" customFormat="1" ht="141" customHeight="1" spans="1:11">
      <c r="A168" s="18">
        <v>66</v>
      </c>
      <c r="B168" s="22" t="s">
        <v>676</v>
      </c>
      <c r="C168" s="22" t="s">
        <v>408</v>
      </c>
      <c r="D168" s="22" t="s">
        <v>103</v>
      </c>
      <c r="E168" s="22" t="s">
        <v>677</v>
      </c>
      <c r="F168" s="26" t="s">
        <v>678</v>
      </c>
      <c r="G168" s="22">
        <v>67.5</v>
      </c>
      <c r="H168" s="23" t="s">
        <v>679</v>
      </c>
      <c r="I168" s="23" t="s">
        <v>427</v>
      </c>
      <c r="J168" s="22" t="s">
        <v>25</v>
      </c>
      <c r="K168" s="22" t="s">
        <v>644</v>
      </c>
    </row>
    <row r="169" s="8" customFormat="1" ht="188" customHeight="1" spans="1:11">
      <c r="A169" s="18">
        <v>67</v>
      </c>
      <c r="B169" s="22" t="s">
        <v>680</v>
      </c>
      <c r="C169" s="22" t="s">
        <v>408</v>
      </c>
      <c r="D169" s="22" t="s">
        <v>103</v>
      </c>
      <c r="E169" s="22" t="s">
        <v>681</v>
      </c>
      <c r="F169" s="23" t="s">
        <v>682</v>
      </c>
      <c r="G169" s="22">
        <v>33.75</v>
      </c>
      <c r="H169" s="23" t="s">
        <v>537</v>
      </c>
      <c r="I169" s="23" t="s">
        <v>683</v>
      </c>
      <c r="J169" s="22" t="s">
        <v>25</v>
      </c>
      <c r="K169" s="22" t="s">
        <v>644</v>
      </c>
    </row>
    <row r="170" s="8" customFormat="1" ht="188" customHeight="1" spans="1:11">
      <c r="A170" s="18">
        <v>68</v>
      </c>
      <c r="B170" s="22" t="s">
        <v>684</v>
      </c>
      <c r="C170" s="22" t="s">
        <v>408</v>
      </c>
      <c r="D170" s="22" t="s">
        <v>103</v>
      </c>
      <c r="E170" s="22" t="s">
        <v>344</v>
      </c>
      <c r="F170" s="23" t="s">
        <v>685</v>
      </c>
      <c r="G170" s="22">
        <v>108</v>
      </c>
      <c r="H170" s="23" t="s">
        <v>686</v>
      </c>
      <c r="I170" s="23" t="s">
        <v>427</v>
      </c>
      <c r="J170" s="22" t="s">
        <v>220</v>
      </c>
      <c r="K170" s="22" t="s">
        <v>644</v>
      </c>
    </row>
    <row r="171" s="8" customFormat="1" ht="188" customHeight="1" spans="1:11">
      <c r="A171" s="18">
        <v>69</v>
      </c>
      <c r="B171" s="22" t="s">
        <v>687</v>
      </c>
      <c r="C171" s="22" t="s">
        <v>408</v>
      </c>
      <c r="D171" s="22" t="s">
        <v>103</v>
      </c>
      <c r="E171" s="22" t="s">
        <v>688</v>
      </c>
      <c r="F171" s="23" t="s">
        <v>689</v>
      </c>
      <c r="G171" s="22">
        <v>115.5</v>
      </c>
      <c r="H171" s="23" t="s">
        <v>690</v>
      </c>
      <c r="I171" s="23" t="s">
        <v>691</v>
      </c>
      <c r="J171" s="22" t="s">
        <v>472</v>
      </c>
      <c r="K171" s="22" t="s">
        <v>644</v>
      </c>
    </row>
    <row r="172" s="8" customFormat="1" ht="188" customHeight="1" spans="1:11">
      <c r="A172" s="18">
        <v>70</v>
      </c>
      <c r="B172" s="22" t="s">
        <v>692</v>
      </c>
      <c r="C172" s="22" t="s">
        <v>408</v>
      </c>
      <c r="D172" s="22" t="s">
        <v>103</v>
      </c>
      <c r="E172" s="22" t="s">
        <v>693</v>
      </c>
      <c r="F172" s="23" t="s">
        <v>694</v>
      </c>
      <c r="G172" s="22">
        <v>52.5</v>
      </c>
      <c r="H172" s="23" t="s">
        <v>695</v>
      </c>
      <c r="I172" s="23" t="s">
        <v>696</v>
      </c>
      <c r="J172" s="22" t="s">
        <v>472</v>
      </c>
      <c r="K172" s="22" t="s">
        <v>644</v>
      </c>
    </row>
    <row r="173" s="8" customFormat="1" ht="188" customHeight="1" spans="1:11">
      <c r="A173" s="18">
        <v>71</v>
      </c>
      <c r="B173" s="22" t="s">
        <v>697</v>
      </c>
      <c r="C173" s="22" t="s">
        <v>408</v>
      </c>
      <c r="D173" s="22" t="s">
        <v>103</v>
      </c>
      <c r="E173" s="22" t="s">
        <v>698</v>
      </c>
      <c r="F173" s="23" t="s">
        <v>699</v>
      </c>
      <c r="G173" s="22">
        <v>63</v>
      </c>
      <c r="H173" s="23" t="s">
        <v>700</v>
      </c>
      <c r="I173" s="23" t="s">
        <v>701</v>
      </c>
      <c r="J173" s="22" t="s">
        <v>472</v>
      </c>
      <c r="K173" s="22" t="s">
        <v>644</v>
      </c>
    </row>
    <row r="174" s="8" customFormat="1" ht="188" customHeight="1" spans="1:11">
      <c r="A174" s="18">
        <v>72</v>
      </c>
      <c r="B174" s="22" t="s">
        <v>702</v>
      </c>
      <c r="C174" s="22" t="s">
        <v>408</v>
      </c>
      <c r="D174" s="22" t="s">
        <v>103</v>
      </c>
      <c r="E174" s="22" t="s">
        <v>468</v>
      </c>
      <c r="F174" s="23" t="s">
        <v>703</v>
      </c>
      <c r="G174" s="22">
        <v>105</v>
      </c>
      <c r="H174" s="23" t="s">
        <v>704</v>
      </c>
      <c r="I174" s="23" t="s">
        <v>705</v>
      </c>
      <c r="J174" s="22" t="s">
        <v>472</v>
      </c>
      <c r="K174" s="22" t="s">
        <v>644</v>
      </c>
    </row>
    <row r="175" s="8" customFormat="1" ht="188" customHeight="1" spans="1:11">
      <c r="A175" s="18">
        <v>73</v>
      </c>
      <c r="B175" s="22" t="s">
        <v>706</v>
      </c>
      <c r="C175" s="22" t="s">
        <v>408</v>
      </c>
      <c r="D175" s="22" t="s">
        <v>103</v>
      </c>
      <c r="E175" s="22" t="s">
        <v>707</v>
      </c>
      <c r="F175" s="23" t="s">
        <v>708</v>
      </c>
      <c r="G175" s="22">
        <v>133.11</v>
      </c>
      <c r="H175" s="23" t="s">
        <v>709</v>
      </c>
      <c r="I175" s="23" t="s">
        <v>427</v>
      </c>
      <c r="J175" s="22" t="s">
        <v>25</v>
      </c>
      <c r="K175" s="22" t="s">
        <v>644</v>
      </c>
    </row>
    <row r="176" s="8" customFormat="1" ht="188" customHeight="1" spans="1:11">
      <c r="A176" s="18">
        <v>74</v>
      </c>
      <c r="B176" s="22" t="s">
        <v>710</v>
      </c>
      <c r="C176" s="22" t="s">
        <v>408</v>
      </c>
      <c r="D176" s="22" t="s">
        <v>103</v>
      </c>
      <c r="E176" s="22" t="s">
        <v>711</v>
      </c>
      <c r="F176" s="23" t="s">
        <v>712</v>
      </c>
      <c r="G176" s="22">
        <v>75</v>
      </c>
      <c r="H176" s="23" t="s">
        <v>713</v>
      </c>
      <c r="I176" s="23" t="s">
        <v>427</v>
      </c>
      <c r="J176" s="22" t="s">
        <v>25</v>
      </c>
      <c r="K176" s="22" t="s">
        <v>644</v>
      </c>
    </row>
    <row r="177" s="8" customFormat="1" ht="188" customHeight="1" spans="1:11">
      <c r="A177" s="18">
        <v>75</v>
      </c>
      <c r="B177" s="22" t="s">
        <v>714</v>
      </c>
      <c r="C177" s="22" t="s">
        <v>408</v>
      </c>
      <c r="D177" s="22" t="s">
        <v>103</v>
      </c>
      <c r="E177" s="22" t="s">
        <v>715</v>
      </c>
      <c r="F177" s="23" t="s">
        <v>716</v>
      </c>
      <c r="G177" s="22">
        <v>145</v>
      </c>
      <c r="H177" s="23" t="s">
        <v>717</v>
      </c>
      <c r="I177" s="23" t="s">
        <v>427</v>
      </c>
      <c r="J177" s="22" t="s">
        <v>25</v>
      </c>
      <c r="K177" s="22" t="s">
        <v>644</v>
      </c>
    </row>
    <row r="178" s="8" customFormat="1" ht="188" customHeight="1" spans="1:11">
      <c r="A178" s="18">
        <v>76</v>
      </c>
      <c r="B178" s="22" t="s">
        <v>718</v>
      </c>
      <c r="C178" s="22" t="s">
        <v>408</v>
      </c>
      <c r="D178" s="22" t="s">
        <v>103</v>
      </c>
      <c r="E178" s="22" t="s">
        <v>719</v>
      </c>
      <c r="F178" s="23" t="s">
        <v>720</v>
      </c>
      <c r="G178" s="22">
        <v>19</v>
      </c>
      <c r="H178" s="23" t="s">
        <v>721</v>
      </c>
      <c r="I178" s="23" t="s">
        <v>427</v>
      </c>
      <c r="J178" s="22" t="s">
        <v>25</v>
      </c>
      <c r="K178" s="22" t="s">
        <v>644</v>
      </c>
    </row>
    <row r="179" s="8" customFormat="1" ht="188" customHeight="1" spans="1:11">
      <c r="A179" s="18">
        <v>77</v>
      </c>
      <c r="B179" s="22" t="s">
        <v>722</v>
      </c>
      <c r="C179" s="22" t="s">
        <v>408</v>
      </c>
      <c r="D179" s="22" t="s">
        <v>103</v>
      </c>
      <c r="E179" s="22" t="s">
        <v>312</v>
      </c>
      <c r="F179" s="23" t="s">
        <v>723</v>
      </c>
      <c r="G179" s="22">
        <v>24</v>
      </c>
      <c r="H179" s="23" t="s">
        <v>724</v>
      </c>
      <c r="I179" s="23" t="s">
        <v>427</v>
      </c>
      <c r="J179" s="22" t="s">
        <v>25</v>
      </c>
      <c r="K179" s="22" t="s">
        <v>644</v>
      </c>
    </row>
    <row r="180" s="8" customFormat="1" ht="188" customHeight="1" spans="1:11">
      <c r="A180" s="18">
        <v>78</v>
      </c>
      <c r="B180" s="22" t="s">
        <v>725</v>
      </c>
      <c r="C180" s="22" t="s">
        <v>408</v>
      </c>
      <c r="D180" s="22" t="s">
        <v>103</v>
      </c>
      <c r="E180" s="22" t="s">
        <v>726</v>
      </c>
      <c r="F180" s="23" t="s">
        <v>727</v>
      </c>
      <c r="G180" s="22">
        <v>80</v>
      </c>
      <c r="H180" s="23" t="s">
        <v>728</v>
      </c>
      <c r="I180" s="23" t="s">
        <v>729</v>
      </c>
      <c r="J180" s="22" t="s">
        <v>25</v>
      </c>
      <c r="K180" s="22" t="s">
        <v>644</v>
      </c>
    </row>
    <row r="181" s="8" customFormat="1" ht="188" customHeight="1" spans="1:11">
      <c r="A181" s="18">
        <v>79</v>
      </c>
      <c r="B181" s="22" t="s">
        <v>730</v>
      </c>
      <c r="C181" s="22" t="s">
        <v>408</v>
      </c>
      <c r="D181" s="22" t="s">
        <v>103</v>
      </c>
      <c r="E181" s="22" t="s">
        <v>731</v>
      </c>
      <c r="F181" s="23" t="s">
        <v>732</v>
      </c>
      <c r="G181" s="22">
        <v>81</v>
      </c>
      <c r="H181" s="23" t="s">
        <v>733</v>
      </c>
      <c r="I181" s="23" t="s">
        <v>427</v>
      </c>
      <c r="J181" s="22" t="s">
        <v>734</v>
      </c>
      <c r="K181" s="22" t="s">
        <v>644</v>
      </c>
    </row>
    <row r="182" s="8" customFormat="1" ht="188" customHeight="1" spans="1:11">
      <c r="A182" s="18">
        <v>80</v>
      </c>
      <c r="B182" s="22" t="s">
        <v>735</v>
      </c>
      <c r="C182" s="22" t="s">
        <v>408</v>
      </c>
      <c r="D182" s="22" t="s">
        <v>103</v>
      </c>
      <c r="E182" s="22" t="s">
        <v>736</v>
      </c>
      <c r="F182" s="23" t="s">
        <v>737</v>
      </c>
      <c r="G182" s="22">
        <v>102</v>
      </c>
      <c r="H182" s="23" t="s">
        <v>738</v>
      </c>
      <c r="I182" s="23" t="s">
        <v>739</v>
      </c>
      <c r="J182" s="22" t="s">
        <v>472</v>
      </c>
      <c r="K182" s="22" t="s">
        <v>644</v>
      </c>
    </row>
    <row r="183" s="8" customFormat="1" ht="188" customHeight="1" spans="1:11">
      <c r="A183" s="18">
        <v>81</v>
      </c>
      <c r="B183" s="22" t="s">
        <v>740</v>
      </c>
      <c r="C183" s="22" t="s">
        <v>408</v>
      </c>
      <c r="D183" s="22" t="s">
        <v>103</v>
      </c>
      <c r="E183" s="22" t="s">
        <v>741</v>
      </c>
      <c r="F183" s="23" t="s">
        <v>742</v>
      </c>
      <c r="G183" s="22">
        <v>236</v>
      </c>
      <c r="H183" s="23" t="s">
        <v>743</v>
      </c>
      <c r="I183" s="23" t="s">
        <v>744</v>
      </c>
      <c r="J183" s="22" t="s">
        <v>745</v>
      </c>
      <c r="K183" s="22" t="s">
        <v>644</v>
      </c>
    </row>
    <row r="184" s="8" customFormat="1" ht="188" customHeight="1" spans="1:11">
      <c r="A184" s="18">
        <v>82</v>
      </c>
      <c r="B184" s="22" t="s">
        <v>746</v>
      </c>
      <c r="C184" s="22" t="s">
        <v>408</v>
      </c>
      <c r="D184" s="22" t="s">
        <v>103</v>
      </c>
      <c r="E184" s="22" t="s">
        <v>741</v>
      </c>
      <c r="F184" s="23" t="s">
        <v>747</v>
      </c>
      <c r="G184" s="22">
        <v>25</v>
      </c>
      <c r="H184" s="23" t="s">
        <v>748</v>
      </c>
      <c r="I184" s="23" t="s">
        <v>749</v>
      </c>
      <c r="J184" s="22" t="s">
        <v>750</v>
      </c>
      <c r="K184" s="22" t="s">
        <v>644</v>
      </c>
    </row>
    <row r="185" s="8" customFormat="1" ht="156" customHeight="1" spans="1:11">
      <c r="A185" s="18">
        <v>83</v>
      </c>
      <c r="B185" s="22" t="s">
        <v>751</v>
      </c>
      <c r="C185" s="22" t="s">
        <v>408</v>
      </c>
      <c r="D185" s="22" t="s">
        <v>103</v>
      </c>
      <c r="E185" s="22" t="s">
        <v>752</v>
      </c>
      <c r="F185" s="23" t="s">
        <v>753</v>
      </c>
      <c r="G185" s="22">
        <v>120</v>
      </c>
      <c r="H185" s="23" t="s">
        <v>754</v>
      </c>
      <c r="I185" s="23" t="s">
        <v>427</v>
      </c>
      <c r="J185" s="22" t="s">
        <v>745</v>
      </c>
      <c r="K185" s="22" t="s">
        <v>644</v>
      </c>
    </row>
    <row r="186" s="8" customFormat="1" ht="165" customHeight="1" spans="1:11">
      <c r="A186" s="18">
        <v>84</v>
      </c>
      <c r="B186" s="22" t="s">
        <v>755</v>
      </c>
      <c r="C186" s="22" t="s">
        <v>408</v>
      </c>
      <c r="D186" s="22" t="s">
        <v>103</v>
      </c>
      <c r="E186" s="22" t="s">
        <v>756</v>
      </c>
      <c r="F186" s="23" t="s">
        <v>757</v>
      </c>
      <c r="G186" s="22">
        <v>100</v>
      </c>
      <c r="H186" s="23" t="s">
        <v>758</v>
      </c>
      <c r="I186" s="23" t="s">
        <v>427</v>
      </c>
      <c r="J186" s="22" t="s">
        <v>257</v>
      </c>
      <c r="K186" s="22" t="s">
        <v>644</v>
      </c>
    </row>
    <row r="187" s="8" customFormat="1" ht="152" customHeight="1" spans="1:11">
      <c r="A187" s="18">
        <v>85</v>
      </c>
      <c r="B187" s="22" t="s">
        <v>759</v>
      </c>
      <c r="C187" s="22" t="s">
        <v>408</v>
      </c>
      <c r="D187" s="22" t="s">
        <v>103</v>
      </c>
      <c r="E187" s="22" t="s">
        <v>760</v>
      </c>
      <c r="F187" s="23" t="s">
        <v>761</v>
      </c>
      <c r="G187" s="22">
        <v>350</v>
      </c>
      <c r="H187" s="23" t="s">
        <v>762</v>
      </c>
      <c r="I187" s="23" t="s">
        <v>427</v>
      </c>
      <c r="J187" s="22" t="s">
        <v>257</v>
      </c>
      <c r="K187" s="22" t="s">
        <v>644</v>
      </c>
    </row>
    <row r="188" s="8" customFormat="1" ht="162" customHeight="1" spans="1:11">
      <c r="A188" s="18">
        <v>86</v>
      </c>
      <c r="B188" s="22" t="s">
        <v>763</v>
      </c>
      <c r="C188" s="22" t="s">
        <v>408</v>
      </c>
      <c r="D188" s="22" t="s">
        <v>103</v>
      </c>
      <c r="E188" s="22" t="s">
        <v>764</v>
      </c>
      <c r="F188" s="23" t="s">
        <v>765</v>
      </c>
      <c r="G188" s="22">
        <v>9.12</v>
      </c>
      <c r="H188" s="23" t="s">
        <v>766</v>
      </c>
      <c r="I188" s="23" t="s">
        <v>427</v>
      </c>
      <c r="J188" s="22" t="s">
        <v>767</v>
      </c>
      <c r="K188" s="22" t="s">
        <v>644</v>
      </c>
    </row>
    <row r="189" s="8" customFormat="1" ht="165" customHeight="1" spans="1:11">
      <c r="A189" s="18">
        <v>87</v>
      </c>
      <c r="B189" s="22" t="s">
        <v>768</v>
      </c>
      <c r="C189" s="22" t="s">
        <v>408</v>
      </c>
      <c r="D189" s="22" t="s">
        <v>103</v>
      </c>
      <c r="E189" s="22" t="s">
        <v>769</v>
      </c>
      <c r="F189" s="23" t="s">
        <v>770</v>
      </c>
      <c r="G189" s="22">
        <v>9.12</v>
      </c>
      <c r="H189" s="23" t="s">
        <v>766</v>
      </c>
      <c r="I189" s="23" t="s">
        <v>427</v>
      </c>
      <c r="J189" s="22" t="s">
        <v>767</v>
      </c>
      <c r="K189" s="22" t="s">
        <v>644</v>
      </c>
    </row>
    <row r="190" s="8" customFormat="1" ht="188" customHeight="1" spans="1:11">
      <c r="A190" s="18">
        <v>88</v>
      </c>
      <c r="B190" s="22" t="s">
        <v>771</v>
      </c>
      <c r="C190" s="22" t="s">
        <v>408</v>
      </c>
      <c r="D190" s="22" t="s">
        <v>103</v>
      </c>
      <c r="E190" s="22" t="s">
        <v>772</v>
      </c>
      <c r="F190" s="23" t="s">
        <v>773</v>
      </c>
      <c r="G190" s="22">
        <v>48.64</v>
      </c>
      <c r="H190" s="23" t="s">
        <v>589</v>
      </c>
      <c r="I190" s="23" t="s">
        <v>427</v>
      </c>
      <c r="J190" s="22" t="s">
        <v>767</v>
      </c>
      <c r="K190" s="22" t="s">
        <v>644</v>
      </c>
    </row>
    <row r="191" s="8" customFormat="1" ht="188" customHeight="1" spans="1:11">
      <c r="A191" s="18">
        <v>89</v>
      </c>
      <c r="B191" s="22" t="s">
        <v>774</v>
      </c>
      <c r="C191" s="22" t="s">
        <v>408</v>
      </c>
      <c r="D191" s="22" t="s">
        <v>103</v>
      </c>
      <c r="E191" s="22" t="s">
        <v>775</v>
      </c>
      <c r="F191" s="23" t="s">
        <v>776</v>
      </c>
      <c r="G191" s="22">
        <v>45.6</v>
      </c>
      <c r="H191" s="23" t="s">
        <v>777</v>
      </c>
      <c r="I191" s="23" t="s">
        <v>427</v>
      </c>
      <c r="J191" s="22" t="s">
        <v>767</v>
      </c>
      <c r="K191" s="22" t="s">
        <v>644</v>
      </c>
    </row>
    <row r="192" s="8" customFormat="1" ht="188" customHeight="1" spans="1:11">
      <c r="A192" s="18">
        <v>90</v>
      </c>
      <c r="B192" s="22" t="s">
        <v>778</v>
      </c>
      <c r="C192" s="22" t="s">
        <v>408</v>
      </c>
      <c r="D192" s="22" t="s">
        <v>103</v>
      </c>
      <c r="E192" s="22" t="s">
        <v>779</v>
      </c>
      <c r="F192" s="23" t="s">
        <v>780</v>
      </c>
      <c r="G192" s="22">
        <v>107</v>
      </c>
      <c r="H192" s="23" t="s">
        <v>781</v>
      </c>
      <c r="I192" s="23" t="s">
        <v>427</v>
      </c>
      <c r="J192" s="22" t="s">
        <v>767</v>
      </c>
      <c r="K192" s="22" t="s">
        <v>644</v>
      </c>
    </row>
    <row r="193" s="8" customFormat="1" ht="156" customHeight="1" spans="1:11">
      <c r="A193" s="18">
        <v>91</v>
      </c>
      <c r="B193" s="22" t="s">
        <v>782</v>
      </c>
      <c r="C193" s="22" t="s">
        <v>408</v>
      </c>
      <c r="D193" s="22" t="s">
        <v>103</v>
      </c>
      <c r="E193" s="22" t="s">
        <v>783</v>
      </c>
      <c r="F193" s="23" t="s">
        <v>784</v>
      </c>
      <c r="G193" s="22">
        <v>22</v>
      </c>
      <c r="H193" s="23" t="s">
        <v>785</v>
      </c>
      <c r="I193" s="23" t="s">
        <v>427</v>
      </c>
      <c r="J193" s="22" t="s">
        <v>767</v>
      </c>
      <c r="K193" s="22" t="s">
        <v>644</v>
      </c>
    </row>
    <row r="194" s="8" customFormat="1" ht="147" customHeight="1" spans="1:11">
      <c r="A194" s="18">
        <v>92</v>
      </c>
      <c r="B194" s="22" t="s">
        <v>786</v>
      </c>
      <c r="C194" s="22" t="s">
        <v>408</v>
      </c>
      <c r="D194" s="22" t="s">
        <v>103</v>
      </c>
      <c r="E194" s="22" t="s">
        <v>787</v>
      </c>
      <c r="F194" s="23" t="s">
        <v>788</v>
      </c>
      <c r="G194" s="22">
        <v>155</v>
      </c>
      <c r="H194" s="23" t="s">
        <v>533</v>
      </c>
      <c r="I194" s="23" t="s">
        <v>427</v>
      </c>
      <c r="J194" s="22" t="s">
        <v>220</v>
      </c>
      <c r="K194" s="22" t="s">
        <v>109</v>
      </c>
    </row>
    <row r="195" s="8" customFormat="1" ht="155" customHeight="1" spans="1:11">
      <c r="A195" s="18">
        <v>93</v>
      </c>
      <c r="B195" s="22" t="s">
        <v>789</v>
      </c>
      <c r="C195" s="22" t="s">
        <v>408</v>
      </c>
      <c r="D195" s="22" t="s">
        <v>103</v>
      </c>
      <c r="E195" s="22" t="s">
        <v>790</v>
      </c>
      <c r="F195" s="23" t="s">
        <v>791</v>
      </c>
      <c r="G195" s="22">
        <v>15</v>
      </c>
      <c r="H195" s="23" t="s">
        <v>533</v>
      </c>
      <c r="I195" s="23" t="s">
        <v>427</v>
      </c>
      <c r="J195" s="22" t="s">
        <v>220</v>
      </c>
      <c r="K195" s="22" t="s">
        <v>644</v>
      </c>
    </row>
    <row r="196" s="8" customFormat="1" ht="135" customHeight="1" spans="1:11">
      <c r="A196" s="18">
        <v>94</v>
      </c>
      <c r="B196" s="22" t="s">
        <v>792</v>
      </c>
      <c r="C196" s="22" t="s">
        <v>408</v>
      </c>
      <c r="D196" s="22" t="s">
        <v>103</v>
      </c>
      <c r="E196" s="22" t="s">
        <v>793</v>
      </c>
      <c r="F196" s="23" t="s">
        <v>794</v>
      </c>
      <c r="G196" s="22">
        <v>71</v>
      </c>
      <c r="H196" s="23" t="s">
        <v>533</v>
      </c>
      <c r="I196" s="23" t="s">
        <v>427</v>
      </c>
      <c r="J196" s="22" t="s">
        <v>220</v>
      </c>
      <c r="K196" s="22" t="s">
        <v>644</v>
      </c>
    </row>
    <row r="197" s="8" customFormat="1" ht="155" customHeight="1" spans="1:11">
      <c r="A197" s="18">
        <v>95</v>
      </c>
      <c r="B197" s="22" t="s">
        <v>795</v>
      </c>
      <c r="C197" s="22" t="s">
        <v>408</v>
      </c>
      <c r="D197" s="22" t="s">
        <v>103</v>
      </c>
      <c r="E197" s="22" t="s">
        <v>796</v>
      </c>
      <c r="F197" s="23" t="s">
        <v>797</v>
      </c>
      <c r="G197" s="22">
        <v>11</v>
      </c>
      <c r="H197" s="23" t="s">
        <v>533</v>
      </c>
      <c r="I197" s="23" t="s">
        <v>427</v>
      </c>
      <c r="J197" s="22" t="s">
        <v>220</v>
      </c>
      <c r="K197" s="22" t="s">
        <v>644</v>
      </c>
    </row>
    <row r="198" s="8" customFormat="1" ht="153" customHeight="1" spans="1:11">
      <c r="A198" s="18">
        <v>96</v>
      </c>
      <c r="B198" s="22" t="s">
        <v>798</v>
      </c>
      <c r="C198" s="22" t="s">
        <v>408</v>
      </c>
      <c r="D198" s="22" t="s">
        <v>103</v>
      </c>
      <c r="E198" s="22" t="s">
        <v>799</v>
      </c>
      <c r="F198" s="23" t="s">
        <v>800</v>
      </c>
      <c r="G198" s="22">
        <v>50</v>
      </c>
      <c r="H198" s="23" t="s">
        <v>533</v>
      </c>
      <c r="I198" s="23" t="s">
        <v>427</v>
      </c>
      <c r="J198" s="22" t="s">
        <v>220</v>
      </c>
      <c r="K198" s="22" t="s">
        <v>644</v>
      </c>
    </row>
    <row r="199" s="4" customFormat="1" ht="153" customHeight="1" spans="1:11">
      <c r="A199" s="18">
        <v>97</v>
      </c>
      <c r="B199" s="22" t="s">
        <v>801</v>
      </c>
      <c r="C199" s="22" t="s">
        <v>408</v>
      </c>
      <c r="D199" s="22" t="s">
        <v>103</v>
      </c>
      <c r="E199" s="22" t="s">
        <v>802</v>
      </c>
      <c r="F199" s="22" t="s">
        <v>803</v>
      </c>
      <c r="G199" s="22">
        <v>70</v>
      </c>
      <c r="H199" s="23" t="s">
        <v>804</v>
      </c>
      <c r="I199" s="23" t="s">
        <v>427</v>
      </c>
      <c r="J199" s="22" t="s">
        <v>25</v>
      </c>
      <c r="K199" s="22" t="s">
        <v>109</v>
      </c>
    </row>
    <row r="200" s="4" customFormat="1" ht="153" customHeight="1" spans="1:11">
      <c r="A200" s="18">
        <v>98</v>
      </c>
      <c r="B200" s="19" t="s">
        <v>805</v>
      </c>
      <c r="C200" s="18" t="s">
        <v>408</v>
      </c>
      <c r="D200" s="18" t="s">
        <v>103</v>
      </c>
      <c r="E200" s="18" t="s">
        <v>354</v>
      </c>
      <c r="F200" s="19" t="s">
        <v>806</v>
      </c>
      <c r="G200" s="27">
        <v>99.75</v>
      </c>
      <c r="H200" s="19" t="s">
        <v>807</v>
      </c>
      <c r="I200" s="19" t="s">
        <v>427</v>
      </c>
      <c r="J200" s="18" t="s">
        <v>808</v>
      </c>
      <c r="K200" s="22" t="s">
        <v>109</v>
      </c>
    </row>
    <row r="201" s="4" customFormat="1" ht="153" customHeight="1" spans="1:11">
      <c r="A201" s="18">
        <v>99</v>
      </c>
      <c r="B201" s="23" t="s">
        <v>809</v>
      </c>
      <c r="C201" s="22" t="s">
        <v>408</v>
      </c>
      <c r="D201" s="22" t="s">
        <v>103</v>
      </c>
      <c r="E201" s="22" t="s">
        <v>810</v>
      </c>
      <c r="F201" s="23" t="s">
        <v>811</v>
      </c>
      <c r="G201" s="22">
        <v>120</v>
      </c>
      <c r="H201" s="23" t="s">
        <v>812</v>
      </c>
      <c r="I201" s="23" t="s">
        <v>427</v>
      </c>
      <c r="J201" s="22" t="s">
        <v>750</v>
      </c>
      <c r="K201" s="22" t="s">
        <v>635</v>
      </c>
    </row>
    <row r="202" s="4" customFormat="1" ht="153" customHeight="1" spans="1:11">
      <c r="A202" s="18">
        <v>100</v>
      </c>
      <c r="B202" s="23" t="s">
        <v>813</v>
      </c>
      <c r="C202" s="22" t="s">
        <v>408</v>
      </c>
      <c r="D202" s="22" t="s">
        <v>103</v>
      </c>
      <c r="E202" s="22" t="s">
        <v>814</v>
      </c>
      <c r="F202" s="23" t="s">
        <v>815</v>
      </c>
      <c r="G202" s="22">
        <v>147</v>
      </c>
      <c r="H202" s="23" t="s">
        <v>816</v>
      </c>
      <c r="I202" s="23" t="s">
        <v>427</v>
      </c>
      <c r="J202" s="22" t="s">
        <v>750</v>
      </c>
      <c r="K202" s="22" t="s">
        <v>635</v>
      </c>
    </row>
    <row r="203" s="4" customFormat="1" ht="153" customHeight="1" spans="1:11">
      <c r="A203" s="18">
        <v>101</v>
      </c>
      <c r="B203" s="23" t="s">
        <v>817</v>
      </c>
      <c r="C203" s="22" t="s">
        <v>408</v>
      </c>
      <c r="D203" s="22" t="s">
        <v>103</v>
      </c>
      <c r="E203" s="22" t="s">
        <v>818</v>
      </c>
      <c r="F203" s="23" t="s">
        <v>819</v>
      </c>
      <c r="G203" s="22">
        <v>110</v>
      </c>
      <c r="H203" s="23" t="s">
        <v>820</v>
      </c>
      <c r="I203" s="23" t="s">
        <v>427</v>
      </c>
      <c r="J203" s="22" t="s">
        <v>750</v>
      </c>
      <c r="K203" s="22" t="s">
        <v>635</v>
      </c>
    </row>
    <row r="204" s="4" customFormat="1" ht="63" customHeight="1" spans="1:11">
      <c r="A204" s="28" t="s">
        <v>821</v>
      </c>
      <c r="B204" s="29"/>
      <c r="C204" s="22" t="s">
        <v>389</v>
      </c>
      <c r="D204" s="22"/>
      <c r="E204" s="22"/>
      <c r="F204" s="23"/>
      <c r="G204" s="22">
        <f>SUM(G205:G207)</f>
        <v>384</v>
      </c>
      <c r="H204" s="23"/>
      <c r="I204" s="23"/>
      <c r="J204" s="22"/>
      <c r="K204" s="22"/>
    </row>
    <row r="205" s="4" customFormat="1" ht="171" customHeight="1" spans="1:11">
      <c r="A205" s="18">
        <v>1</v>
      </c>
      <c r="B205" s="18" t="s">
        <v>822</v>
      </c>
      <c r="C205" s="18" t="s">
        <v>823</v>
      </c>
      <c r="D205" s="18" t="s">
        <v>103</v>
      </c>
      <c r="E205" s="18" t="s">
        <v>824</v>
      </c>
      <c r="F205" s="19" t="s">
        <v>825</v>
      </c>
      <c r="G205" s="18">
        <v>177</v>
      </c>
      <c r="H205" s="19" t="s">
        <v>826</v>
      </c>
      <c r="I205" s="19" t="s">
        <v>827</v>
      </c>
      <c r="J205" s="18" t="s">
        <v>828</v>
      </c>
      <c r="K205" s="18" t="s">
        <v>109</v>
      </c>
    </row>
    <row r="206" s="4" customFormat="1" ht="171" customHeight="1" spans="1:11">
      <c r="A206" s="18">
        <v>2</v>
      </c>
      <c r="B206" s="18" t="s">
        <v>829</v>
      </c>
      <c r="C206" s="18" t="s">
        <v>823</v>
      </c>
      <c r="D206" s="18" t="s">
        <v>103</v>
      </c>
      <c r="E206" s="18" t="s">
        <v>824</v>
      </c>
      <c r="F206" s="19" t="s">
        <v>830</v>
      </c>
      <c r="G206" s="18">
        <v>30</v>
      </c>
      <c r="H206" s="19" t="s">
        <v>831</v>
      </c>
      <c r="I206" s="19" t="s">
        <v>832</v>
      </c>
      <c r="J206" s="18" t="s">
        <v>833</v>
      </c>
      <c r="K206" s="18" t="s">
        <v>109</v>
      </c>
    </row>
    <row r="207" s="4" customFormat="1" ht="171" customHeight="1" spans="1:11">
      <c r="A207" s="18">
        <v>3</v>
      </c>
      <c r="B207" s="18" t="s">
        <v>834</v>
      </c>
      <c r="C207" s="18" t="s">
        <v>823</v>
      </c>
      <c r="D207" s="18" t="s">
        <v>103</v>
      </c>
      <c r="E207" s="18" t="s">
        <v>824</v>
      </c>
      <c r="F207" s="19" t="s">
        <v>825</v>
      </c>
      <c r="G207" s="18">
        <v>177</v>
      </c>
      <c r="H207" s="19" t="s">
        <v>826</v>
      </c>
      <c r="I207" s="19" t="s">
        <v>827</v>
      </c>
      <c r="J207" s="18" t="s">
        <v>833</v>
      </c>
      <c r="K207" s="18" t="s">
        <v>109</v>
      </c>
    </row>
  </sheetData>
  <autoFilter xmlns:etc="http://www.wps.cn/officeDocument/2017/etCustomData" ref="A4:K207" etc:filterBottomFollowUsedRange="0">
    <extLst/>
  </autoFilter>
  <mergeCells count="14">
    <mergeCell ref="A1:E1"/>
    <mergeCell ref="A2:K2"/>
    <mergeCell ref="A3:G3"/>
    <mergeCell ref="J3:K3"/>
    <mergeCell ref="A5:B5"/>
    <mergeCell ref="C5:D5"/>
    <mergeCell ref="A6:B6"/>
    <mergeCell ref="C6:D6"/>
    <mergeCell ref="A98:B98"/>
    <mergeCell ref="C98:D98"/>
    <mergeCell ref="A102:B102"/>
    <mergeCell ref="C102:D102"/>
    <mergeCell ref="A204:B204"/>
    <mergeCell ref="C204:D204"/>
  </mergeCells>
  <printOptions horizontalCentered="1"/>
  <pageMargins left="0.393055555555556" right="0.393055555555556" top="0.751388888888889" bottom="0.751388888888889" header="0.298611111111111" footer="0.692361111111111"/>
  <pageSetup paperSize="9" scale="39" fitToHeight="0" orientation="landscape" useFirstPageNumber="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haodengyuan</dc:creator>
  <cp:lastModifiedBy>习惯了所有</cp:lastModifiedBy>
  <dcterms:created xsi:type="dcterms:W3CDTF">2022-12-04T07:15:00Z</dcterms:created>
  <dcterms:modified xsi:type="dcterms:W3CDTF">2026-06-11T10:32:23Z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FD0A672F8BC146FE97D5BC4195EAA0E1_13</vt:lpwstr>
  </property>
  <property fmtid="{D5CDD505-2E9C-101B-9397-08002B2CF9AE}" pid="3" name="KSOProductBuildVer">
    <vt:lpwstr>2052-12.1.0.26375</vt:lpwstr>
  </property>
  <property fmtid="{D5CDD505-2E9C-101B-9397-08002B2CF9AE}" pid="4" name="CalculationRule">
    <vt:i4>0</vt:i4>
  </property>
  <property fmtid="{D5CDD505-2E9C-101B-9397-08002B2CF9AE}" pid="5" name="KSOReadingLayout">
    <vt:bool>false</vt:bool>
  </property>
</Properties>
</file>